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60" yWindow="465" windowWidth="19425" windowHeight="11025"/>
  </bookViews>
  <sheets>
    <sheet name="Лист1" sheetId="2" r:id="rId1"/>
  </sheets>
  <externalReferences>
    <externalReference r:id="rId2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3" i="2" l="1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K280" i="2"/>
</calcChain>
</file>

<file path=xl/sharedStrings.xml><?xml version="1.0" encoding="utf-8"?>
<sst xmlns="http://schemas.openxmlformats.org/spreadsheetml/2006/main" count="1018" uniqueCount="349">
  <si>
    <t>Наименование</t>
  </si>
  <si>
    <t>Ед. измерения</t>
  </si>
  <si>
    <t>Кол-во</t>
  </si>
  <si>
    <t>шт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</si>
  <si>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</si>
  <si>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</si>
  <si>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</si>
  <si>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</si>
  <si>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</si>
  <si>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Мусорная корзина</t>
  </si>
  <si>
    <t>Пилот, 6 розеток</t>
  </si>
  <si>
    <t>Вешалка</t>
  </si>
  <si>
    <t>Экран для проектора</t>
  </si>
  <si>
    <t>Скотч двусторонний</t>
  </si>
  <si>
    <t>ЧЕМПИОНАТ</t>
  </si>
  <si>
    <t>Главный эксперт</t>
  </si>
  <si>
    <t>Заместитель Главного эксперта</t>
  </si>
  <si>
    <t>Эксперт по CIS</t>
  </si>
  <si>
    <t>Скрепки канцелярские</t>
  </si>
  <si>
    <t>упак</t>
  </si>
  <si>
    <t>Файлы А4</t>
  </si>
  <si>
    <t>Нож канцелярский</t>
  </si>
  <si>
    <t>Наличие (Да\Нет) у организатора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</si>
  <si>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</si>
  <si>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</si>
  <si>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</si>
  <si>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</si>
  <si>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</si>
  <si>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КОМНАТА ГЛАВНОГО ЭКСПЕРТА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</si>
  <si>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</si>
  <si>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</si>
  <si>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</si>
  <si>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</si>
  <si>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>Требование (описание)</t>
  </si>
  <si>
    <t>Площадь зоны не менее 15 м.кв (5*3 метра)</t>
  </si>
  <si>
    <t>Электричество: точка на 220 Вольт (2 кВт) - тройник</t>
  </si>
  <si>
    <t>Площадь комнаты не менее 20 м.кв (5*4 метра)</t>
  </si>
  <si>
    <t xml:space="preserve">Подключение компьютера к проводному интернету </t>
  </si>
  <si>
    <t>Площадь комнаты не менее 6 м.кв (3*2 метра)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</si>
  <si>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</si>
  <si>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</si>
  <si>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</si>
  <si>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</si>
  <si>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</si>
  <si>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</si>
  <si>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</si>
  <si>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</si>
  <si>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</si>
  <si>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</si>
  <si>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</si>
  <si>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</si>
  <si>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</si>
  <si>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</si>
  <si>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</si>
  <si>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Пароконвектомат    </t>
  </si>
  <si>
    <t>Весы настольные электронные (профессиональные)</t>
  </si>
  <si>
    <t xml:space="preserve">Гастроемкость  из нержавеющей стали </t>
  </si>
  <si>
    <t>Планетарный миксер</t>
  </si>
  <si>
    <t xml:space="preserve">Шкаф холодильный  </t>
  </si>
  <si>
    <t xml:space="preserve">Стеллаж 4-х уровневый </t>
  </si>
  <si>
    <t>Смеситель холодной и горячей воды</t>
  </si>
  <si>
    <t xml:space="preserve">Тарелка круглая белая плоская </t>
  </si>
  <si>
    <t>Сотейник для индукционных плит</t>
  </si>
  <si>
    <t>Мерный стакан</t>
  </si>
  <si>
    <t>Венчик</t>
  </si>
  <si>
    <t xml:space="preserve">Миски нержавеющая сталь  </t>
  </si>
  <si>
    <t>Шенуа  (возможен вариант с сеткой)</t>
  </si>
  <si>
    <t>Лопатки силиконовые</t>
  </si>
  <si>
    <t xml:space="preserve">Половник </t>
  </si>
  <si>
    <t>Тарелка  глубокая белая</t>
  </si>
  <si>
    <t xml:space="preserve">Соусник </t>
  </si>
  <si>
    <t xml:space="preserve">Пергамент рулон </t>
  </si>
  <si>
    <t xml:space="preserve">Фольга рулон 10м </t>
  </si>
  <si>
    <t xml:space="preserve">Скатерть для презентационного стола белая 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</si>
  <si>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</si>
  <si>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</si>
  <si>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</si>
  <si>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 xml:space="preserve">Салфетки бумажные  </t>
  </si>
  <si>
    <t>Контейнеры одноразовые для пищ продуктов</t>
  </si>
  <si>
    <t xml:space="preserve">Контейнеры одноразовые для пищ продуктов </t>
  </si>
  <si>
    <t xml:space="preserve">Контейнеры </t>
  </si>
  <si>
    <t xml:space="preserve">Стаканы одноразовые </t>
  </si>
  <si>
    <t xml:space="preserve">Пакеты для мусора </t>
  </si>
  <si>
    <t xml:space="preserve">Перчатки силиконовые одноразовые  </t>
  </si>
  <si>
    <t>Вода</t>
  </si>
  <si>
    <t>Плёнка пищевая</t>
  </si>
  <si>
    <t>60 л</t>
  </si>
  <si>
    <t xml:space="preserve">200 л </t>
  </si>
  <si>
    <t>ОБОРУДОВАНИЕ И ИНСТРУМЕНТЫ (НА ВСЕХ УЧАСТНИКОВ)</t>
  </si>
  <si>
    <t>Набор первой медицинской помощи</t>
  </si>
  <si>
    <t>Блендер стационарный</t>
  </si>
  <si>
    <t xml:space="preserve">Настольная вакуумно-упаковочная машина </t>
  </si>
  <si>
    <t>Микроволновая печь</t>
  </si>
  <si>
    <t xml:space="preserve">Фритюрница </t>
  </si>
  <si>
    <t xml:space="preserve">Слайсер </t>
  </si>
  <si>
    <t xml:space="preserve">Мясорубка </t>
  </si>
  <si>
    <t xml:space="preserve">Холодильный шкаф   </t>
  </si>
  <si>
    <t xml:space="preserve">Стеллаж  4х уровневый  </t>
  </si>
  <si>
    <t xml:space="preserve">Ножи поварские </t>
  </si>
  <si>
    <t>Корзина для мусора</t>
  </si>
  <si>
    <t>Смеситель для горячей и холодной воды</t>
  </si>
  <si>
    <t>Площадь склада не менее 20 м.кв (5*4 метра)</t>
  </si>
  <si>
    <t>Тарелки одноразовые</t>
  </si>
  <si>
    <t>Ковёр диэлектрический</t>
  </si>
  <si>
    <t xml:space="preserve">Электричество: 2 пилота по 6 розеток, 2 розетки по 220 Вольт (по 2 кВт на каждую) </t>
  </si>
  <si>
    <t>набор</t>
  </si>
  <si>
    <t>РАСХОДНЫЕ МАТЕРИАЛЫ (НА 1 УЧАСТНИКА)</t>
  </si>
  <si>
    <t>Двухслойные, 2 шт. в упаковке</t>
  </si>
  <si>
    <t>упаковка</t>
  </si>
  <si>
    <t>Вакуумные пакеты, разных размеров</t>
  </si>
  <si>
    <t>Бутыль 19л</t>
  </si>
  <si>
    <t>Шкаф шоковой заморозки</t>
  </si>
  <si>
    <t>Контейнер для продуктов, 20 литров</t>
  </si>
  <si>
    <t>Планшет формата А4</t>
  </si>
  <si>
    <t>Скотч широкий</t>
  </si>
  <si>
    <t>Маркеры цветные</t>
  </si>
  <si>
    <t>КОМНАТА ХРАНЕНИЯ ТУЛБОКСОВ</t>
  </si>
  <si>
    <t>ДОПОЛНИТЕЛЬНЫЕ ТРЕБОВАНИЯ К ОБЕСПЕЧЕНИЮ КОМНАТЫ (КОММУНИКАЦИИ, ПОДКЛЮЧЕНИЯ, ОСВЕЩЕНИЕ И Т.П.)</t>
  </si>
  <si>
    <t>ДОПОЛНИТЕЛЬНЫЕ ТРЕБОВАНИЯ К ОБЕСПЕЧЕНИЮ ДЕГУСТАЦИОННОЙ (КОММУНИКАЦИИ, ПОДКЛЮЧЕНИЯ, ОСВЕЩЕНИЕ И Т.П.)</t>
  </si>
  <si>
    <t>рулон</t>
  </si>
  <si>
    <t>Степлер со скобами</t>
  </si>
  <si>
    <t>Подставка для раделочных досок металлическая</t>
  </si>
  <si>
    <t>Ложки пластик</t>
  </si>
  <si>
    <t xml:space="preserve">Термометр инфракрасный </t>
  </si>
  <si>
    <t>Калькулятор</t>
  </si>
  <si>
    <t>Ножницы</t>
  </si>
  <si>
    <t>Карандаш</t>
  </si>
  <si>
    <t>Скалка</t>
  </si>
  <si>
    <t>Шумовка</t>
  </si>
  <si>
    <t xml:space="preserve">Сито (для муки) </t>
  </si>
  <si>
    <t>Подвод воды на 1 пост для участника, горячая и холодная</t>
  </si>
  <si>
    <t>Система канализации с жироуловителями</t>
  </si>
  <si>
    <t>Итог</t>
  </si>
  <si>
    <t xml:space="preserve">Стол-подставка под пароконвектомат </t>
  </si>
  <si>
    <t xml:space="preserve">Плита индукционная </t>
  </si>
  <si>
    <t>Набор  разделочных досок., пластиковые</t>
  </si>
  <si>
    <t>Морозильный шкаф ( морозильный ларь)</t>
  </si>
  <si>
    <t xml:space="preserve">GN 1/1 </t>
  </si>
  <si>
    <t xml:space="preserve">Проектор </t>
  </si>
  <si>
    <t xml:space="preserve">Стол  производственный </t>
  </si>
  <si>
    <t>Блендер ручной погружной (блендер+насадка измельчитель+насадка венчик + измельчитель с нижним ножом(чаша) +стакан)</t>
  </si>
  <si>
    <t>Общая площадь застройки компетенции включая все рабочие помещения</t>
  </si>
  <si>
    <t>Чашки пластиковые для горячего</t>
  </si>
  <si>
    <t>Вилки из нержавеющей стали</t>
  </si>
  <si>
    <t>Ножи из нержавеющей стали</t>
  </si>
  <si>
    <t>Ложки из нержавеющей стали</t>
  </si>
  <si>
    <t>Электричество на 1 бокс для участника, 380 вольт , 220-230 Вт, мощность не менее  25 кВт, 8 розеток</t>
  </si>
  <si>
    <t xml:space="preserve">Подключение Компьютера к проводному интернету </t>
  </si>
  <si>
    <t>Папка для документов с файлами</t>
  </si>
  <si>
    <t>Масло растительное для фритюра</t>
  </si>
  <si>
    <t>л</t>
  </si>
  <si>
    <t>Часы настенные (электронные)</t>
  </si>
  <si>
    <t>Ветошь (для протирки загрязненных поверхностей)</t>
  </si>
  <si>
    <t xml:space="preserve">Одноразовые полотенца. Рулон. </t>
  </si>
  <si>
    <t>упак.</t>
  </si>
  <si>
    <t>Одноразовые салфетки </t>
  </si>
  <si>
    <t>ДЕГУСТАЦИОННАЯ 1</t>
  </si>
  <si>
    <t>ДЕГУСТАЦИОННАЯ 2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</si>
  <si>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</si>
  <si>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</si>
  <si>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>Площадь комнаты не менее 8 м.кв (4*2 метра)</t>
  </si>
  <si>
    <t>Электричество: 4 розетки на 220 Вольт (2 кВт), 2 пилота по 6 розеток</t>
  </si>
  <si>
    <t>Стол с моечной ванной, двухсекционный</t>
  </si>
  <si>
    <t xml:space="preserve">Электричество: 2 пилота 4 розеток, 6 розетка на 220 Вольт (2 кВт) 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</si>
  <si>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</si>
  <si>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Терка 4-х сторонняя</t>
  </si>
  <si>
    <t>Молоток металический для отбивания мяса</t>
  </si>
  <si>
    <t>Запираемый шкафчик (Локер)</t>
  </si>
  <si>
    <t>Кулер 19 л</t>
  </si>
  <si>
    <t>Кулер для воды</t>
  </si>
  <si>
    <t>Принтер А4 лазерный/цветной</t>
  </si>
  <si>
    <t>Версия</t>
  </si>
  <si>
    <t>ОБОРУДОВАНИЕ И ИНСТРУМЕНТЫ (НА 1 РАБОЧЕЕ МЕСТО )</t>
  </si>
  <si>
    <t>Воркшоп менеджер</t>
  </si>
  <si>
    <t>МЕБЕЛЬ И ФУРНИТУРА</t>
  </si>
  <si>
    <t>РАСХОДНЫЕ МАТЕРИАЛЫ</t>
  </si>
  <si>
    <t>ИТ ОБОРУДОВАНИЕ</t>
  </si>
  <si>
    <t>КОМНАТА ЭКСПЕРТОВ</t>
  </si>
  <si>
    <t>Казань (РКЦ)/Медар</t>
  </si>
  <si>
    <t>ОБОРУДОВАНИЕ И ИНСТРУМЕНТЫ (НА 5 РАБОЧИХ МЕСТ )</t>
  </si>
  <si>
    <t>Мойка односекционная со столешницей</t>
  </si>
  <si>
    <t xml:space="preserve">Ложки столовые </t>
  </si>
  <si>
    <t>Ножницы для рыбы</t>
  </si>
  <si>
    <t>Штангенциркуль электронный</t>
  </si>
  <si>
    <t xml:space="preserve">Кофемолка </t>
  </si>
  <si>
    <t xml:space="preserve">Соковыжималка </t>
  </si>
  <si>
    <t>Стол</t>
  </si>
  <si>
    <t xml:space="preserve">Стул </t>
  </si>
  <si>
    <t>Ноутбук или стационарный компьтер</t>
  </si>
  <si>
    <t xml:space="preserve">КОМНАТА КОНКУРСАНТОВ </t>
  </si>
  <si>
    <t xml:space="preserve">Стол  </t>
  </si>
  <si>
    <t>Пластиковая урна для мусора (возможно педального типа)</t>
  </si>
  <si>
    <t>Сковорода для индукционных плит (с антипригарным покрытием)</t>
  </si>
  <si>
    <t>Гриль сковорода для индукционных плит (с антипригарным покрытием)</t>
  </si>
  <si>
    <t>Набор  разделочных досок, пластиковые</t>
  </si>
  <si>
    <t xml:space="preserve"> Тех. описание позиции</t>
  </si>
  <si>
    <t>Баллоны с газом N2O</t>
  </si>
  <si>
    <t>Баллоны с газом CO2</t>
  </si>
  <si>
    <t>Таймер кухонный электронный с магнитом на холодильник</t>
  </si>
  <si>
    <t>Салфетки из нетканого материала</t>
  </si>
  <si>
    <t>Профессиональное концентрированное жидкое моющее средство для ручной мойки посуды и кухонного инвентаря</t>
  </si>
  <si>
    <t>Профессиональный готовый дезинфектант для дезенфекции рабочих поверхностей не требуеющий смывания с пульверизатором. (Участнику выдается раствор готовый к использованию)</t>
  </si>
  <si>
    <t>Мешки кондитерские одноразовые (разных размеров)</t>
  </si>
  <si>
    <t>Прихватка - варежка термостатная силиконовая</t>
  </si>
  <si>
    <t>Шот стеклянный прозрачный</t>
  </si>
  <si>
    <t xml:space="preserve"> ГАПОУ МО АПК имени Голованова Г. А.</t>
  </si>
  <si>
    <t xml:space="preserve"> ПОВАРСКОЕ ДЕЛО (COOKING - 34)</t>
  </si>
  <si>
    <t>Александрова Ирина Николаевна</t>
  </si>
  <si>
    <t>210Кв.м.</t>
  </si>
  <si>
    <t>1200х600х850, с бортом, суммарный размер всей свободной рабочей поверхности  3,6 м с внутренней металической полкой, глухой.</t>
  </si>
  <si>
    <t>Модель оснащена регулируемыми по высоте ножками с резиновыми вставками. Конструкция сварная, выполнена из высококачественной нержавеющей стали.</t>
  </si>
  <si>
    <t>Abat ПКА6-1/1ВМ2 Мощность 9,5 кВт. Количество уровней -6. GN 1/1.</t>
  </si>
  <si>
    <t>Весы торговые "CAS SW-5"Диапазон рабочих температур, °C: от -10 до +40.Наибольший предел взвешивания: 3 кг.
Поверочное деление: 0,5 грамм/1 грамм.Количество дисплеев: 1.Наименьший предел взвешивания: 5 грамм.</t>
  </si>
  <si>
    <t>Настольная плита Kitfort КТ-104, управление электронное, переключатели: кнопочные, дисплей, таймер; на рабочем месте 4 греющих поверхности, заземление, дополнительный стол</t>
  </si>
  <si>
    <t xml:space="preserve">KitchenAid, напряжение 220/240В, мощность 1,35кВт,насадка крюк для замешевания теста, венчик, лопатка для смешивания. Напряжение 220/240В, Объем чаши  5 литров. </t>
  </si>
  <si>
    <t xml:space="preserve">Бирюса 310,Объем 310л., белое полимеризированное покрытие корпуса, материал облицовки – сталь;выкладка на нижнюю панель камеры и 5съемных полок с пластиковым обрамлением; дверка со встроенным стеклопакетом и распашным механизмом открытия, опционно устанавливается замок.Дверь стеклянная,тип управления: механическое. площадь для выкладки и охлаждения – 0,95 м2;Размеры 580 x 620 x 1690 см, светодиодное освещение в камере.
</t>
  </si>
  <si>
    <t>800Х500Х1800 Полки AISI 430 - 4 шт. Стойки оцинк. сталь или AISI 430 - 4 шт.</t>
  </si>
  <si>
    <t xml:space="preserve">1000х600х850( левая)ванна моечная ВСМ -1\400 АТЕСИ </t>
  </si>
  <si>
    <t>REDMOND RHB-2913 Мощность 1300 Вт, механическое управление, измельчитель +насадка венчик+измельчитель с нижним ножом (чаша)+мерный стакан, блендер+насадка, корпус из пластика.</t>
  </si>
  <si>
    <t>Смеситель для мойки высокий Р4097 германияСтруя 2 вида: душ и нормальная, Керамический немецкий картридж Sedal, Гибкая подводка, 2 шт. 1/2"", Поворот на 360 гр., Мин. рабочее давление 0,5 бар, Надежная лутнная гайка крепления.  смеситель из высококачественной латуни со спиралевидной пружиной. Металлическая лейка-распылитель, поворотный излив с краном."</t>
  </si>
  <si>
    <t>С широкими плоскими ровными полями 28 см, 250 мл, без декора</t>
  </si>
  <si>
    <t>С широкими плоскими ровными полями 28 см, 300 мл, без декора</t>
  </si>
  <si>
    <t>Объем 40 литров, материал -пластик.</t>
  </si>
  <si>
    <t xml:space="preserve"> LUXSTAHLТройное дно, индукция Объем 5л, 3л, 2л, 1.5л, 1.2л, 1л</t>
  </si>
  <si>
    <t>Сотейник профессиональный, диаметр 14 см, высота 5,5 см,  поверхность снаружи глянцевая, внутри матовая, дно сэндвич, округлая ручка, полностью нержавеющая сталь Объем 0,6л</t>
  </si>
  <si>
    <t>Сотейник профессиональный, диаметр 14 см, высота 5,5 см,  поверхность снаружи глянцевая, внутри матовая, дно сэндвич, округлая ручка, полностью нержавеющая сталь Объем 0,8л</t>
  </si>
  <si>
    <t>Диаметр 24см материал: сталь Tefal Emotion
форма круглая, титановое антипригарное покрытие
индикатор нагрева</t>
  </si>
  <si>
    <t>Диаметр 28см материал: сталь Tefal Emotion
форма круглая, титановое антипригарное покрытие
индикатор нагрева</t>
  </si>
  <si>
    <t>Диаметр 24см Lodge L8SGP3 материал: чугун
форма квадратная можно использовать в духовке, титановое антипригарное покрытие</t>
  </si>
  <si>
    <t xml:space="preserve">Материал: полипропилен,Размеры H=18,L=600,B=400мм; жёлтая, синяя, зелёная, красная, белая, коричневая. </t>
  </si>
  <si>
    <t>Объем 0,5 л., пластиковый.</t>
  </si>
  <si>
    <t>240 мм нерж.сталь, ручка силиконовая.</t>
  </si>
  <si>
    <t>Диаметр в диапазоне от 25см до 28 см</t>
  </si>
  <si>
    <t>Металлическая сетка Диаметр  24 см</t>
  </si>
  <si>
    <t xml:space="preserve">East Подставка для разделочных досок (300х270х270 
настольная из нержавеющей стали на 6 досок, ширина каждого отделения 2,5 см.
</t>
  </si>
  <si>
    <t>Материал: нержавеющая сталь</t>
  </si>
  <si>
    <t>Материал: нержавеющая сталь, двухсторонний.</t>
  </si>
  <si>
    <t>Материал: нержавеющая сталь,  четырёхсторонняя</t>
  </si>
  <si>
    <t xml:space="preserve">75х75 см, толщина 6 мм, 25011 Коврик резиновый диэлектрический предназначен для дополнительного защитного средства </t>
  </si>
  <si>
    <t>TimA многофункциональные PS-69,материал лезвий: нержавеющая сталь с открывалкой, лезвие с зазубренной областью, общая длина: 22.5 см</t>
  </si>
  <si>
    <t>Мастер Хаус «Запекай» 28см,6м</t>
  </si>
  <si>
    <t>Материал: пищевой пластик</t>
  </si>
  <si>
    <t>Губка профильная для мытья посуды</t>
  </si>
  <si>
    <t>Полотенца х/б  для протирания тарелок вафельное 80*35см</t>
  </si>
  <si>
    <t>Салфетки столовые, бумажные однослойные упаковка 100 шт</t>
  </si>
  <si>
    <t xml:space="preserve">Контейнеры одноразовые с крышкой для пищевых продуктов 500мл </t>
  </si>
  <si>
    <t>Контейнеры одноразовые с крышкой для пищевых продуктов 300мл</t>
  </si>
  <si>
    <t>Контейнеры одноразовые с крышкой для пищевых продуктов 1000мл</t>
  </si>
  <si>
    <t>Стаканы одноразовые для холодных жидкостей. Пищевой пластик200мл</t>
  </si>
  <si>
    <t>Пищевой пластик, цвет: коричневый,250мл</t>
  </si>
  <si>
    <t xml:space="preserve">Перчатки  виниловые одноразовые для работы с пищевыми продуктами  Размеры  S|M|L </t>
  </si>
  <si>
    <t xml:space="preserve">20м Стрейч пленка 500мм, 2 кг, 20 мкм
Ширина: 50 см
</t>
  </si>
  <si>
    <t>Пакет вакуумный из полипропилена, используется длительного хранения пищевых продуктов, а также для эргономичного размещения при перевозке непищевых продуктов. Цвет – прозрачный. Размер – 200х300 мм.</t>
  </si>
  <si>
    <t>Торговая марка "Агропроф, ООО" 1л</t>
  </si>
  <si>
    <t>Hurakan HKN-BCF5  800х815х1055 220В, мощность 0,8 кВт. Тип охлаждения: вентиляция Оттайка вручную Автоматическое испарение воды Компрессор: SECOP SC21CLКонтроллер: EVCO EVK802Эксплуатация при температуре окружающей среды до 38 °CТермозоляция толщиной 70 мм</t>
  </si>
  <si>
    <t>Гастроемкость без крышки GN-1/1 (530х325х20 мм.) Материал: Нержавеющая сталь</t>
  </si>
  <si>
    <t xml:space="preserve">Настенные часы Sinix 5060 </t>
  </si>
  <si>
    <t>Пирометр Диапазон измерений: -50 °C ~ 550 °C (-58 °F ~ 1022 °F) Точность: -50 °C ~ 0 °C (± 3 °C), 0 °C ~ 100 °C (± 1.5 °C), 100 °C ~ 550 °C (±1. 5%) Время отклика: 500 мс  Коэффициент излучения: 0.95 фиксированный Оптическое разрешение: 12:1 в точке фокуса Спектральный диапазон: 8 ~ 14μm</t>
  </si>
  <si>
    <t>Tesler ME-2052 объем 20 л мощность 700 Вт
электронное управление тактовые и кнопочное переключатели дисплей</t>
  </si>
  <si>
    <t xml:space="preserve">ERGO HY-81Корпус выполнен из нержавеющей стали
Температурный режим: 60-190 ºС/Корзины с крышками в комплекте2 термостата^рабочий и аварийный.Обём 5 литров </t>
  </si>
  <si>
    <r>
      <rPr>
        <sz val="10"/>
        <rFont val="Times New Roman"/>
        <family val="1"/>
        <charset val="204"/>
      </rPr>
      <t>Bomann MA, мощность 150Вт, заточка ножа волнообразная, защита от травматизма, Макс толщина нарезки 15мм,Диаметр режущего лезвия 220 мм.</t>
    </r>
    <r>
      <rPr>
        <sz val="10"/>
        <color theme="1"/>
        <rFont val="Times New Roman"/>
        <family val="1"/>
        <charset val="204"/>
      </rPr>
      <t xml:space="preserve"> </t>
    </r>
  </si>
  <si>
    <t>1800х600х850,без борта. С внутренней металической полкой, глухой.</t>
  </si>
  <si>
    <t xml:space="preserve">Аксион - jpeg 29 КБ Производительность 20 кг в час. </t>
  </si>
  <si>
    <t xml:space="preserve">Kitfort KT-1301 Мощность, Вт 1000
Cкоростей 6 Материал СтальОбъем чаши 2л. </t>
  </si>
  <si>
    <t>Philips HR1897шнекового типа.горизонтальная шнековая соковыжималка мощность 200 Вт,подача сока сразу в стаканпротивокапельную систему.автоматический выброс мякоти, корпус из пластика.</t>
  </si>
  <si>
    <t>hurakan hkn-vac260 Настольная,камерная.электронная панелью управления. Корпус выполнен из нержавеющей стали. Ширина шва: 5 мм
Габариты в упаковке: 550х360х420 мм</t>
  </si>
  <si>
    <t xml:space="preserve">75х75 см, толщина 6 мм, 25011Коврик резиновый диэлектри-ческий предназначен для дополнительного защитного средства </t>
  </si>
  <si>
    <t xml:space="preserve">Штангенциркуль электронный в кейсе,диапазон150 мм нержавеющая сталь Dr. IRON.Ручное включение/выключение · Установка нуля в любом положении · Корпус из нержавеющей стали · ЖК-дисплей для быстрого и легкого измерения </t>
  </si>
  <si>
    <t>Bosch  MKM 6000/6003,Мощность180 Вт</t>
  </si>
  <si>
    <t xml:space="preserve">Кулер для воды HotFrost D120F Подача горячей воды и воды комнатной температуры с помощью кранов-пуш (нажим чашкой) </t>
  </si>
  <si>
    <t>Углекислотный ОУ-1</t>
  </si>
  <si>
    <t>Утверждённый перечень для предприятий общественного питания</t>
  </si>
  <si>
    <t>Вилки столовые из нержавеющей стали</t>
  </si>
  <si>
    <t>Ножи столовые из нержавеющей стали</t>
  </si>
  <si>
    <t>Ложки столовые из нержавеющей стали</t>
  </si>
  <si>
    <t>Тарелки порционные белые фаянсовые</t>
  </si>
  <si>
    <t xml:space="preserve"> (ШхГхВ) 1400х600х750
столеншница 30 мм серая ламинированная поверхность </t>
  </si>
  <si>
    <t>Дегустационные  имеют два выхода один в соревновательную зону, другой в проход</t>
  </si>
  <si>
    <t>Весы торговые "CAS SW-5"Диапазон рабочих температур, °C: от -10 до +40.Наибольший предел взвешивания: 3 кг.
Поверочное деление:0,5грамм/1 грамм.Количество дисплеев: 1.
Наименьший предел взвешивания: 5 грамм.</t>
  </si>
  <si>
    <t>4-х ядерный процессор  Intel Core i5 или аналог;
Ethernet - 100/1000 mbps; RAM - 6GB или больше.</t>
  </si>
  <si>
    <t>МФУ : Xerox, запас тонера на 5 000 листов.</t>
  </si>
  <si>
    <t>Ledunix 80 яркость, лм2800,тип устройства LDC, контрастность 7500,поддержка разрешения 1920х1080, срок службы лампы, ч50000, разрешение матрицы 1280х800, проекционное расстояние 1,7-3,3 метра .</t>
  </si>
  <si>
    <t>Экран CLASSIC SOLUTION Classic Crux(1:1) 158х158(Т152х152/1MW-SO/B)</t>
  </si>
  <si>
    <t>Салфетки из вискозы 5шт в упаковке</t>
  </si>
  <si>
    <t>Бумажные полотенца  рулон 2шт в упаковке</t>
  </si>
  <si>
    <t>Салфетки бумажные упаковка 100 шт</t>
  </si>
  <si>
    <t xml:space="preserve">(ШхГхВ) 1400х600х750
столешница 30 мм серая ламинированная поверхность </t>
  </si>
  <si>
    <t>На колесиках, без подлокотников
 серая обивка, расчитанные на вес 100кг</t>
  </si>
  <si>
    <t>12 запираемых ящиков (ШхГхВ) 400х500х500</t>
  </si>
  <si>
    <t>Штанга металлическая, сборная конструккция,на колесах, с крючками</t>
  </si>
  <si>
    <t xml:space="preserve">4-х ядерный процессор  Intel Core i5.Ethernet - 100/1000 mbps; RAM - 6GB </t>
  </si>
  <si>
    <t>Принтер лазерный модель  Lexmark B2442dw,максимальный формат печати А4,максимальное разрешение черно-белой печати 1200х1200dpi,скорость печати (стр/мин)40 стр/мин (А4), 20 стр/мин (А4) двухсторонняя печать, время выхода первого черно-белого отпечатка(сек) 6.25 с., количество страниц в месяц 100000</t>
  </si>
  <si>
    <t>12 запираемых шкафов  (ШхГхВ) 400х500х500</t>
  </si>
  <si>
    <t>Весы MK AB20 Наибольший предел взвешивания 3кг наименьший предел взвешивания 5г</t>
  </si>
  <si>
    <t>Настольная плита Kitfort КТ-104, управление электронное, переключатели: кнопочные, дисплей, таймер; на рабочем месте 2 греющих поверхности, заземление.</t>
  </si>
  <si>
    <t>Шкаф холодильный Полюс ШХ-0,8Модель оснащена термостатом, встроенным дверным замком, 6 полками-решетками и регулируемыми ножками высотой от 30 до 50 мм. Корпус выполнен из крашенного металла. Объём 500л</t>
  </si>
  <si>
    <t xml:space="preserve">Gorenie Объем 300л., мощность замораживания 25кг\сутки,8 ящиков.Суперзаморозка,продолхительность сохранения холода 28час. энергопотребление297кВтч, внешнее покрытие-нержавеющаяч сталь.
</t>
  </si>
  <si>
    <t xml:space="preserve">1000х600х600х850 ванна моечная 2 ВСМ -1\400 АТЕСИ </t>
  </si>
  <si>
    <t>Смеситель для кухни Triton К83</t>
  </si>
  <si>
    <t xml:space="preserve">800Х500Х1800 Полки AISI 430 - 4 шт. Стойки оцинк. сталь </t>
  </si>
  <si>
    <t xml:space="preserve">Размеры H=18,L=600,B=400мм; жёлтая, синяя, зелёная, красная, белая, коричневая. </t>
  </si>
  <si>
    <t>Материал пищевой пластик, с крышкой.</t>
  </si>
  <si>
    <t>Поварская пятёрка</t>
  </si>
  <si>
    <t>Объем 100 литров, материал -пластик, контейнер на колёсиках</t>
  </si>
  <si>
    <t>Количество  листов 500 Плотность80г\Размер\формат А 4 (21*30см)</t>
  </si>
  <si>
    <t>Скотч двусторонний рулон 20 м</t>
  </si>
  <si>
    <t>Ручка шариковая пластиковая, с чёрной пастой</t>
  </si>
  <si>
    <t>Степлер пластиковый, пробивная мощность -20 листов</t>
  </si>
  <si>
    <t>Скрепки канцелярские цветные металлические 100шт</t>
  </si>
  <si>
    <t>Назначение: для документов, вместимость: 100 листов, ФорматА4</t>
  </si>
  <si>
    <t>Маркеры цветные  набор: чёрный, красный, зелёный, синий (перманентные)</t>
  </si>
  <si>
    <t>Attache Economy 09PLA-E с верхним зажимом 0.9мкм A4 черный</t>
  </si>
  <si>
    <t>Скотч широкий, 20 м</t>
  </si>
  <si>
    <t xml:space="preserve">Нож канцелярский 804Цветной пластиковый держатель ручной фиксатор длины лезвия в пластиковой упаковке с евро-подвесом. </t>
  </si>
  <si>
    <t>Калькулятор sdc-800,8-разрядный</t>
  </si>
  <si>
    <t>Ножницы STAFF, 140 мм, чёрные, Материал ручек: пластик</t>
  </si>
  <si>
    <t>Карандаш Т1, цвет серый, деревянный.</t>
  </si>
  <si>
    <t>ErichKrause Classic, c 60 карманами, A4, синий. </t>
  </si>
  <si>
    <r>
      <rPr>
        <sz val="10"/>
        <color theme="1"/>
        <rFont val="Times New Roman"/>
        <family val="1"/>
        <charset val="204"/>
      </rPr>
      <t>Master Кондитерский мешок одноразовый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материал: полиэтилен 38 см., 28, 36</t>
    </r>
    <r>
      <rPr>
        <sz val="11"/>
        <color theme="1"/>
        <rFont val="Calibri"/>
        <family val="2"/>
        <charset val="204"/>
        <scheme val="minor"/>
      </rPr>
      <t>см</t>
    </r>
  </si>
  <si>
    <t>Варежка-прихватка, силиконовая, большая. Не нагревается, имеет большой срок службы</t>
  </si>
  <si>
    <r>
      <t>Хабмастер.С</t>
    </r>
    <r>
      <rPr>
        <sz val="10"/>
        <color rgb="FF111111"/>
        <rFont val="Times New Roman"/>
        <family val="1"/>
        <charset val="204"/>
      </rPr>
      <t>редство концентрированное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111111"/>
        <rFont val="Times New Roman"/>
        <family val="1"/>
        <charset val="204"/>
      </rPr>
      <t xml:space="preserve">для ручной мойки </t>
    </r>
    <r>
      <rPr>
        <sz val="10"/>
        <color rgb="FF000000"/>
        <rFont val="Times New Roman"/>
        <family val="1"/>
        <charset val="204"/>
      </rPr>
      <t>всех видов посуды и столовых приборов, очистки и обезжиривания кухонного оборудования, рабочих и различных твердых поверхностей на кухне.</t>
    </r>
  </si>
  <si>
    <t>Дезинфицирующее средство А-ДЕЗ-Антисептик, прозрачная бесцветная жидкость с характерным запахом спирта, не требует смывания после обработки различных поверхностей</t>
  </si>
  <si>
    <t>Да</t>
  </si>
  <si>
    <t xml:space="preserve">Марья-искусница Салфетка из нетканого материала универсальная, 20х25 см       </t>
  </si>
  <si>
    <r>
      <t xml:space="preserve">Баллончик с газом N2Oдля кулинарного сифона. </t>
    </r>
    <r>
      <rPr>
        <i/>
        <sz val="10"/>
        <rFont val="Times New Roman"/>
        <family val="1"/>
        <charset val="204"/>
      </rPr>
      <t>MOSA</t>
    </r>
  </si>
  <si>
    <r>
      <t>Баллончик  CO2 для кулинарного сифона.</t>
    </r>
    <r>
      <rPr>
        <i/>
        <sz val="10"/>
        <rFont val="Times New Roman"/>
        <family val="1"/>
        <charset val="204"/>
      </rPr>
      <t>MOSA</t>
    </r>
  </si>
  <si>
    <t>Anpro цифровой кухонный таймер большой ЖК дисплей, большие цифры.Громкий будильник</t>
  </si>
  <si>
    <t>Шот ARCOROC Islande стеклянный прозрачный 100 мл, без рисунка</t>
  </si>
  <si>
    <t>Диаметр 32 см, без декора с ровными полями</t>
  </si>
  <si>
    <t>Luxstahl из нержавеющей сталиGN 1/1 530х325х20 мм.Материал нержавеющая сталь AISI 202</t>
  </si>
  <si>
    <t>Luxstahl из нержавеющей сталиGN2\3 354х325х40 мм.Материал нержавеющая сталь AISI 202</t>
  </si>
  <si>
    <t>Luxstahl из нержавеющей сталиGN 1\2 265х325х20 мм.Материал нержавеющая сталь AISI 202</t>
  </si>
  <si>
    <t>Luxstahl из нержавеющей сталиGN1\2 265х325х65 ммМатериал нержавеющая сталь AISI 202</t>
  </si>
  <si>
    <t>Luxstahl из нержавеющей сталиGN1\3 176х325х40мм.Материал нержавеющая сталь AISI 202</t>
  </si>
  <si>
    <t>Luxstahl из нержавеющей сталиGN 1\3 176х325х20мм.Материал нержавеющая сталь AISI 202</t>
  </si>
  <si>
    <t>Luxstahl из нержавеющей сталиGN 1/1 530х325х65 мм.Материал нержавеющая сталь AISI 202</t>
  </si>
  <si>
    <t xml:space="preserve">Керамический белый,  квадратный 50 мл </t>
  </si>
  <si>
    <t>Дуршлаг конический "Проотель" Индия; Матерал нержавющая сталь Диаметр24 см</t>
  </si>
  <si>
    <t>Материал: силикон, длина 30 см</t>
  </si>
  <si>
    <t>Материал: дерево,  длина 30 см, диаметр 5 см</t>
  </si>
  <si>
    <t>Материал: нержавеющая сталь, ручка полипропилен,длина 38 см.</t>
  </si>
  <si>
    <t>Материал: нержавеющая сталь, ручка силиконовая,объём 250мл</t>
  </si>
  <si>
    <t>Пищевая фольга PATERRA ПРОЧНАЯ, 29 см, 10 м, рулон в пленке 209_010</t>
  </si>
  <si>
    <t>Материал:тефлон 150*100, цвет :белый.</t>
  </si>
  <si>
    <t>16.02.2022-18.02.2022</t>
  </si>
  <si>
    <t>Матиевская Юлия Николаевна</t>
  </si>
  <si>
    <t>Артемьева Ангелина Александровна</t>
  </si>
  <si>
    <t xml:space="preserve"> РЧ 2021-2022</t>
  </si>
  <si>
    <t>РАСХОДНЫЕ МАТЕРИАЛЫ  (НА 5 РАБОЧИХ МЕСТ \ 5 КОМАНД)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</si>
</sst>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13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20202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20202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242424"/>
      <name val="Times New Roman"/>
      <family val="1"/>
      <charset val="204"/>
    </font>
    <font>
      <sz val="10"/>
      <color theme="1"/>
      <name val="Symbol"/>
      <family val="1"/>
      <charset val="2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2" fillId="0" borderId="3" xfId="2" applyFont="1" applyBorder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4" fontId="18" fillId="0" borderId="0" xfId="2" applyFont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18" fillId="2" borderId="5" xfId="2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4" fontId="2" fillId="6" borderId="1" xfId="2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left" vertical="center" wrapText="1"/>
    </xf>
    <xf numFmtId="44" fontId="6" fillId="6" borderId="1" xfId="2" applyFont="1" applyFill="1" applyBorder="1" applyAlignment="1">
      <alignment horizontal="center" vertical="center" wrapText="1"/>
    </xf>
    <xf numFmtId="44" fontId="6" fillId="7" borderId="1" xfId="2" applyFont="1" applyFill="1" applyBorder="1" applyAlignment="1">
      <alignment horizontal="center" vertical="center" wrapText="1"/>
    </xf>
    <xf numFmtId="44" fontId="2" fillId="6" borderId="1" xfId="2" applyFont="1" applyFill="1" applyBorder="1" applyAlignment="1">
      <alignment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4" fontId="2" fillId="2" borderId="1" xfId="2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1" fillId="8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4" fontId="2" fillId="2" borderId="2" xfId="2" applyFont="1" applyFill="1" applyBorder="1" applyAlignment="1">
      <alignment vertical="center" wrapText="1"/>
    </xf>
    <xf numFmtId="44" fontId="2" fillId="2" borderId="10" xfId="2" applyFont="1" applyFill="1" applyBorder="1" applyAlignment="1">
      <alignment vertical="center" wrapText="1"/>
    </xf>
    <xf numFmtId="44" fontId="4" fillId="2" borderId="1" xfId="2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44" fontId="15" fillId="2" borderId="1" xfId="2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4" fontId="2" fillId="0" borderId="9" xfId="2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4" fontId="2" fillId="0" borderId="14" xfId="2" applyFont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3" xfId="0" applyBorder="1" applyAlignment="1">
      <alignment vertical="center" wrapText="1"/>
    </xf>
    <xf numFmtId="44" fontId="18" fillId="0" borderId="14" xfId="2" applyFont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44" fontId="18" fillId="2" borderId="15" xfId="2" applyFont="1" applyFill="1" applyBorder="1" applyAlignment="1">
      <alignment vertical="center" wrapText="1"/>
    </xf>
    <xf numFmtId="44" fontId="2" fillId="0" borderId="0" xfId="2" applyFont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44" fontId="6" fillId="9" borderId="1" xfId="2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44" fontId="22" fillId="9" borderId="1" xfId="2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justify" vertical="center" wrapText="1"/>
    </xf>
    <xf numFmtId="0" fontId="2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 wrapText="1"/>
    </xf>
    <xf numFmtId="44" fontId="2" fillId="10" borderId="1" xfId="2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44" fontId="2" fillId="10" borderId="1" xfId="2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44" fontId="14" fillId="10" borderId="1" xfId="2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left" vertical="center" wrapText="1"/>
    </xf>
    <xf numFmtId="44" fontId="6" fillId="10" borderId="1" xfId="2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7" xfId="1" applyFont="1" applyBorder="1" applyAlignment="1">
      <alignment vertical="top" wrapText="1"/>
    </xf>
    <xf numFmtId="0" fontId="24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vertical="top" wrapText="1"/>
    </xf>
    <xf numFmtId="0" fontId="4" fillId="11" borderId="1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11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1" fillId="0" borderId="1" xfId="1" applyFont="1" applyFill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7" fillId="11" borderId="18" xfId="0" applyFont="1" applyFill="1" applyBorder="1" applyAlignment="1">
      <alignment horizontal="justify" vertical="top" wrapText="1"/>
    </xf>
    <xf numFmtId="0" fontId="4" fillId="11" borderId="1" xfId="1" applyFont="1" applyFill="1" applyBorder="1" applyAlignment="1">
      <alignment horizontal="justify" vertical="top" wrapText="1"/>
    </xf>
    <xf numFmtId="0" fontId="4" fillId="11" borderId="1" xfId="1" applyFont="1" applyFill="1" applyBorder="1" applyAlignment="1">
      <alignment horizontal="justify" vertical="top"/>
    </xf>
    <xf numFmtId="0" fontId="28" fillId="0" borderId="1" xfId="0" applyFont="1" applyFill="1" applyBorder="1" applyAlignment="1">
      <alignment vertical="top" wrapText="1"/>
    </xf>
    <xf numFmtId="0" fontId="29" fillId="0" borderId="0" xfId="0" applyFont="1" applyAlignment="1">
      <alignment vertical="center" wrapText="1"/>
    </xf>
    <xf numFmtId="0" fontId="21" fillId="0" borderId="0" xfId="0" applyFont="1"/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vertical="top" wrapText="1"/>
    </xf>
    <xf numFmtId="0" fontId="4" fillId="11" borderId="1" xfId="1" applyFont="1" applyFill="1" applyBorder="1" applyAlignment="1">
      <alignment horizontal="left"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 wrapText="1"/>
    </xf>
    <xf numFmtId="0" fontId="4" fillId="11" borderId="1" xfId="1" applyFont="1" applyFill="1" applyBorder="1" applyAlignment="1">
      <alignment horizontal="left" vertical="center"/>
    </xf>
    <xf numFmtId="0" fontId="28" fillId="11" borderId="18" xfId="0" applyFont="1" applyFill="1" applyBorder="1" applyAlignment="1">
      <alignment vertical="top" wrapText="1"/>
    </xf>
    <xf numFmtId="0" fontId="4" fillId="11" borderId="18" xfId="0" applyFont="1" applyFill="1" applyBorder="1" applyAlignment="1">
      <alignment horizontal="left" vertical="top" wrapText="1"/>
    </xf>
    <xf numFmtId="0" fontId="28" fillId="11" borderId="18" xfId="0" applyFont="1" applyFill="1" applyBorder="1" applyAlignment="1">
      <alignment horizontal="left" vertical="top" wrapText="1"/>
    </xf>
    <xf numFmtId="0" fontId="4" fillId="11" borderId="18" xfId="1" applyFont="1" applyFill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30" fillId="0" borderId="0" xfId="0" applyFont="1" applyAlignment="1">
      <alignment vertical="top" wrapText="1"/>
    </xf>
    <xf numFmtId="0" fontId="2" fillId="11" borderId="1" xfId="0" applyFont="1" applyFill="1" applyBorder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31" fillId="0" borderId="0" xfId="0" applyFont="1"/>
    <xf numFmtId="0" fontId="21" fillId="0" borderId="1" xfId="0" applyFont="1" applyBorder="1" applyAlignment="1">
      <alignment horizontal="left" vertical="top" wrapText="1"/>
    </xf>
    <xf numFmtId="0" fontId="21" fillId="0" borderId="17" xfId="0" applyFont="1" applyBorder="1" applyAlignment="1">
      <alignment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 wrapText="1"/>
    </xf>
    <xf numFmtId="0" fontId="33" fillId="0" borderId="0" xfId="0" applyFont="1"/>
    <xf numFmtId="0" fontId="2" fillId="10" borderId="1" xfId="0" applyFont="1" applyFill="1" applyBorder="1" applyAlignment="1">
      <alignment vertical="center"/>
    </xf>
    <xf numFmtId="0" fontId="34" fillId="0" borderId="0" xfId="0" applyFont="1" applyAlignment="1">
      <alignment wrapText="1"/>
    </xf>
    <xf numFmtId="0" fontId="2" fillId="10" borderId="1" xfId="0" applyFont="1" applyFill="1" applyBorder="1" applyAlignment="1">
      <alignment horizontal="left" vertical="center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38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1;&#1040;&#1042;&#1053;&#1067;&#1049;%20&#1069;&#1050;&#1057;&#1055;&#1045;&#1056;&#1058;/&#1056;&#1063;%2021-22/&#1048;&#1085;&#1092;&#1088;&#1072;&#1089;&#1090;&#1088;&#1091;&#1082;&#1090;&#1091;&#1088;&#1085;&#1099;&#1081;-&#1083;&#1080;&#1089;&#1090;-&#1053;&#1072;&#1074;&#1099;&#1080;-&#1052;&#1091;&#1076;&#1088;&#109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зрослые"/>
    </sheetNames>
    <sheetDataSet>
      <sheetData sheetId="0">
        <row r="73">
          <cell r="F73">
            <v>8</v>
          </cell>
          <cell r="G73">
            <v>40</v>
          </cell>
        </row>
        <row r="74">
          <cell r="F74">
            <v>4</v>
          </cell>
          <cell r="G74">
            <v>20</v>
          </cell>
        </row>
        <row r="75">
          <cell r="F75">
            <v>6</v>
          </cell>
          <cell r="G75">
            <v>30</v>
          </cell>
        </row>
        <row r="76">
          <cell r="F76">
            <v>1</v>
          </cell>
          <cell r="G76">
            <v>5</v>
          </cell>
        </row>
        <row r="77">
          <cell r="F77">
            <v>60</v>
          </cell>
          <cell r="G77">
            <v>300</v>
          </cell>
        </row>
        <row r="78">
          <cell r="F78">
            <v>60</v>
          </cell>
          <cell r="G78">
            <v>300</v>
          </cell>
        </row>
        <row r="79">
          <cell r="F79">
            <v>60</v>
          </cell>
          <cell r="G79">
            <v>300</v>
          </cell>
        </row>
        <row r="80">
          <cell r="F80">
            <v>40</v>
          </cell>
          <cell r="G80">
            <v>200</v>
          </cell>
        </row>
        <row r="81">
          <cell r="F81">
            <v>1</v>
          </cell>
          <cell r="G81">
            <v>5</v>
          </cell>
        </row>
        <row r="82">
          <cell r="F82">
            <v>1</v>
          </cell>
          <cell r="G82">
            <v>5</v>
          </cell>
        </row>
        <row r="83">
          <cell r="F83">
            <v>30</v>
          </cell>
          <cell r="G83">
            <v>150</v>
          </cell>
        </row>
        <row r="84">
          <cell r="F84">
            <v>2</v>
          </cell>
          <cell r="G84">
            <v>10</v>
          </cell>
        </row>
        <row r="85">
          <cell r="F85">
            <v>2</v>
          </cell>
          <cell r="G85">
            <v>10</v>
          </cell>
        </row>
        <row r="86">
          <cell r="F86">
            <v>15</v>
          </cell>
          <cell r="G86">
            <v>75</v>
          </cell>
        </row>
        <row r="87">
          <cell r="F87">
            <v>2</v>
          </cell>
          <cell r="G87">
            <v>10</v>
          </cell>
        </row>
        <row r="88">
          <cell r="F88">
            <v>2</v>
          </cell>
          <cell r="G88">
            <v>10</v>
          </cell>
        </row>
        <row r="89">
          <cell r="F89">
            <v>1</v>
          </cell>
          <cell r="G89">
            <v>5</v>
          </cell>
        </row>
        <row r="90">
          <cell r="F90">
            <v>1</v>
          </cell>
          <cell r="G90">
            <v>5</v>
          </cell>
        </row>
        <row r="91">
          <cell r="F91">
            <v>1</v>
          </cell>
          <cell r="G91">
            <v>5</v>
          </cell>
        </row>
        <row r="92">
          <cell r="F92">
            <v>4</v>
          </cell>
          <cell r="G92">
            <v>20</v>
          </cell>
        </row>
        <row r="93">
          <cell r="F93">
            <v>4</v>
          </cell>
          <cell r="G93">
            <v>20</v>
          </cell>
        </row>
        <row r="94">
          <cell r="F94">
            <v>40</v>
          </cell>
          <cell r="G94">
            <v>200</v>
          </cell>
        </row>
        <row r="95">
          <cell r="F95">
            <v>6</v>
          </cell>
          <cell r="G9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tro-cc.ru/public/home" TargetMode="External"/><Relationship Id="rId13" Type="http://schemas.openxmlformats.org/officeDocument/2006/relationships/hyperlink" Target="http://www.metro-cc.ru/public/hom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etro-cc.ru/public/home" TargetMode="External"/><Relationship Id="rId7" Type="http://schemas.openxmlformats.org/officeDocument/2006/relationships/hyperlink" Target="http://www.metro-cc.ru/public/home" TargetMode="External"/><Relationship Id="rId12" Type="http://schemas.openxmlformats.org/officeDocument/2006/relationships/hyperlink" Target="http://www.metro-cc.ru/public/home" TargetMode="External"/><Relationship Id="rId17" Type="http://schemas.openxmlformats.org/officeDocument/2006/relationships/hyperlink" Target="http://www.metro-cc.ru/public/home" TargetMode="External"/><Relationship Id="rId2" Type="http://schemas.openxmlformats.org/officeDocument/2006/relationships/hyperlink" Target="https://www.klenmarket.ru/shop/equipment/the-thermal-equipment/ovens/parokonvektomat-patrol-6-11-pp2/" TargetMode="External"/><Relationship Id="rId16" Type="http://schemas.openxmlformats.org/officeDocument/2006/relationships/hyperlink" Target="http://www.metro-cc.ru/public/home" TargetMode="External"/><Relationship Id="rId1" Type="http://schemas.openxmlformats.org/officeDocument/2006/relationships/hyperlink" Target="http://www.altekpro.ru/catalog/neytralnoe-oborudovanie/stoly-proizvodstvennye/stol-proizvodstvennyy-simeco-lyuks-cl1806pp-1800h600h850-bez-borta-s-perforirovannoy-polkoy/" TargetMode="External"/><Relationship Id="rId6" Type="http://schemas.openxmlformats.org/officeDocument/2006/relationships/hyperlink" Target="http://www.metro-cc.ru/public/home" TargetMode="External"/><Relationship Id="rId11" Type="http://schemas.openxmlformats.org/officeDocument/2006/relationships/hyperlink" Target="http://www.metro-cc.ru/public/home" TargetMode="External"/><Relationship Id="rId5" Type="http://schemas.openxmlformats.org/officeDocument/2006/relationships/hyperlink" Target="http://www.metro-cc.ru/public/home" TargetMode="External"/><Relationship Id="rId15" Type="http://schemas.openxmlformats.org/officeDocument/2006/relationships/hyperlink" Target="http://www.metro-cc.ru/public/home" TargetMode="External"/><Relationship Id="rId10" Type="http://schemas.openxmlformats.org/officeDocument/2006/relationships/hyperlink" Target="http://www.metro-cc.ru/public/home" TargetMode="External"/><Relationship Id="rId4" Type="http://schemas.openxmlformats.org/officeDocument/2006/relationships/hyperlink" Target="http://www.metro-cc.ru/public/home" TargetMode="External"/><Relationship Id="rId9" Type="http://schemas.openxmlformats.org/officeDocument/2006/relationships/hyperlink" Target="http://www.metro-cc.ru/public/home" TargetMode="External"/><Relationship Id="rId14" Type="http://schemas.openxmlformats.org/officeDocument/2006/relationships/hyperlink" Target="http://www.metro-cc.ru/public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0"/>
  <sheetViews>
    <sheetView tabSelected="1" zoomScale="97" zoomScaleNormal="97" zoomScalePageLayoutView="130" workbookViewId="0">
      <selection activeCell="F296" sqref="F296"/>
    </sheetView>
  </sheetViews>
  <sheetFormatPr defaultColWidth="11.42578125" defaultRowHeight="12.75" x14ac:dyDescent="0.25"/>
  <cols>
    <col min="1" max="1" width="3.42578125" style="38" customWidth="1"/>
    <col min="2" max="2" width="4.42578125" style="38" customWidth="1"/>
    <col min="3" max="4" width="49.42578125" style="38" customWidth="1"/>
    <col min="5" max="5" width="10.42578125" style="38" customWidth="1"/>
    <col min="6" max="6" width="6.42578125" style="1" customWidth="1"/>
    <col min="7" max="7" width="6.85546875" style="9" customWidth="1"/>
    <col min="8" max="8" width="13.42578125" style="1" customWidth="1"/>
    <col min="9" max="9" width="17.42578125" style="38" customWidth="1"/>
    <col min="10" max="10" width="14.42578125" style="71" customWidth="1"/>
    <col min="11" max="11" width="29.42578125" style="71" customWidth="1"/>
    <col min="12" max="12" width="3.42578125" style="38" customWidth="1"/>
    <col min="13" max="16384" width="11.42578125" style="38"/>
  </cols>
  <sheetData>
    <row r="1" spans="1:12" ht="14.25" thickTop="1" thickBot="1" x14ac:dyDescent="0.3">
      <c r="A1" s="35"/>
      <c r="B1" s="35"/>
      <c r="C1" s="35"/>
      <c r="D1" s="35"/>
      <c r="E1" s="35"/>
      <c r="F1" s="3"/>
      <c r="G1" s="10"/>
      <c r="H1" s="3"/>
      <c r="I1" s="35"/>
      <c r="J1" s="36"/>
      <c r="K1" s="36"/>
      <c r="L1" s="37"/>
    </row>
    <row r="2" spans="1:12" ht="17.25" customHeight="1" thickTop="1" thickBot="1" x14ac:dyDescent="0.3">
      <c r="A2" s="35"/>
      <c r="B2" s="153" t="s">
        <v>14</v>
      </c>
      <c r="C2" s="153"/>
      <c r="D2" s="153" t="s">
        <v>347</v>
      </c>
      <c r="E2" s="153"/>
      <c r="F2" s="153"/>
      <c r="G2" s="153"/>
      <c r="H2" s="153"/>
      <c r="I2" s="153"/>
      <c r="J2" s="153"/>
      <c r="K2" s="153"/>
      <c r="L2" s="37"/>
    </row>
    <row r="3" spans="1:12" ht="17.25" customHeight="1" thickTop="1" thickBot="1" x14ac:dyDescent="0.3">
      <c r="A3" s="35"/>
      <c r="B3" s="143" t="s">
        <v>25</v>
      </c>
      <c r="C3" s="143"/>
      <c r="D3" s="144" t="s">
        <v>344</v>
      </c>
      <c r="E3" s="143"/>
      <c r="F3" s="143"/>
      <c r="G3" s="143"/>
      <c r="H3" s="143"/>
      <c r="I3" s="143"/>
      <c r="J3" s="143"/>
      <c r="K3" s="143"/>
      <c r="L3" s="37"/>
    </row>
    <row r="4" spans="1:12" ht="17.25" customHeight="1" thickTop="1" thickBot="1" x14ac:dyDescent="0.3">
      <c r="A4" s="35"/>
      <c r="B4" s="143" t="s">
        <v>26</v>
      </c>
      <c r="C4" s="143"/>
      <c r="D4" s="154" t="s">
        <v>205</v>
      </c>
      <c r="E4" s="155"/>
      <c r="F4" s="155"/>
      <c r="G4" s="155"/>
      <c r="H4" s="155"/>
      <c r="I4" s="155"/>
      <c r="J4" s="155"/>
      <c r="K4" s="156"/>
      <c r="L4" s="37"/>
    </row>
    <row r="5" spans="1:12" ht="17.25" thickTop="1" thickBot="1" x14ac:dyDescent="0.3">
      <c r="A5" s="35"/>
      <c r="B5" s="151" t="s">
        <v>8</v>
      </c>
      <c r="C5" s="152"/>
      <c r="D5" s="157" t="s">
        <v>206</v>
      </c>
      <c r="E5" s="158"/>
      <c r="F5" s="158"/>
      <c r="G5" s="158"/>
      <c r="H5" s="158"/>
      <c r="I5" s="158"/>
      <c r="J5" s="158"/>
      <c r="K5" s="159"/>
      <c r="L5" s="37"/>
    </row>
    <row r="6" spans="1:12" ht="17.25" thickTop="1" thickBot="1" x14ac:dyDescent="0.3">
      <c r="A6" s="35"/>
      <c r="B6" s="151" t="s">
        <v>15</v>
      </c>
      <c r="C6" s="152"/>
      <c r="D6" s="151" t="s">
        <v>345</v>
      </c>
      <c r="E6" s="160"/>
      <c r="F6" s="160"/>
      <c r="G6" s="160"/>
      <c r="H6" s="160"/>
      <c r="I6" s="160"/>
      <c r="J6" s="160"/>
      <c r="K6" s="152"/>
      <c r="L6" s="37"/>
    </row>
    <row r="7" spans="1:12" ht="17.25" thickTop="1" thickBot="1" x14ac:dyDescent="0.3">
      <c r="A7" s="35"/>
      <c r="B7" s="151" t="s">
        <v>16</v>
      </c>
      <c r="C7" s="152"/>
      <c r="D7" s="151" t="s">
        <v>346</v>
      </c>
      <c r="E7" s="160"/>
      <c r="F7" s="160"/>
      <c r="G7" s="160"/>
      <c r="H7" s="160"/>
      <c r="I7" s="160"/>
      <c r="J7" s="160"/>
      <c r="K7" s="152"/>
      <c r="L7" s="37"/>
    </row>
    <row r="8" spans="1:12" ht="17.25" thickTop="1" thickBot="1" x14ac:dyDescent="0.3">
      <c r="A8" s="35"/>
      <c r="B8" s="151" t="s">
        <v>173</v>
      </c>
      <c r="C8" s="152"/>
      <c r="D8" s="151" t="s">
        <v>207</v>
      </c>
      <c r="E8" s="160"/>
      <c r="F8" s="160"/>
      <c r="G8" s="160"/>
      <c r="H8" s="160"/>
      <c r="I8" s="160"/>
      <c r="J8" s="160"/>
      <c r="K8" s="152"/>
      <c r="L8" s="37"/>
    </row>
    <row r="9" spans="1:12" ht="17.25" thickTop="1" thickBot="1" x14ac:dyDescent="0.3">
      <c r="A9" s="35"/>
      <c r="B9" s="151" t="s">
        <v>17</v>
      </c>
      <c r="C9" s="152"/>
      <c r="D9" s="151"/>
      <c r="E9" s="160"/>
      <c r="F9" s="160"/>
      <c r="G9" s="160"/>
      <c r="H9" s="160"/>
      <c r="I9" s="160"/>
      <c r="J9" s="160"/>
      <c r="K9" s="152"/>
      <c r="L9" s="37"/>
    </row>
    <row r="10" spans="1:12" ht="29.25" customHeight="1" thickTop="1" thickBot="1" x14ac:dyDescent="0.3">
      <c r="A10" s="35"/>
      <c r="B10" s="151" t="s">
        <v>32</v>
      </c>
      <c r="C10" s="152"/>
      <c r="D10" s="151">
        <v>11</v>
      </c>
      <c r="E10" s="160"/>
      <c r="F10" s="160"/>
      <c r="G10" s="160"/>
      <c r="H10" s="160"/>
      <c r="I10" s="160"/>
      <c r="J10" s="160"/>
      <c r="K10" s="152"/>
      <c r="L10" s="37"/>
    </row>
    <row r="11" spans="1:12" ht="17.25" thickTop="1" thickBot="1" x14ac:dyDescent="0.3">
      <c r="A11" s="35"/>
      <c r="B11" s="151" t="s">
        <v>31</v>
      </c>
      <c r="C11" s="152"/>
      <c r="D11" s="151">
        <v>5</v>
      </c>
      <c r="E11" s="160"/>
      <c r="F11" s="160"/>
      <c r="G11" s="160"/>
      <c r="H11" s="160"/>
      <c r="I11" s="160"/>
      <c r="J11" s="160"/>
      <c r="K11" s="152"/>
      <c r="L11" s="37"/>
    </row>
    <row r="12" spans="1:12" ht="17.25" thickTop="1" thickBot="1" x14ac:dyDescent="0.3">
      <c r="A12" s="35"/>
      <c r="B12" s="151" t="s">
        <v>27</v>
      </c>
      <c r="C12" s="152"/>
      <c r="D12" s="151">
        <v>5</v>
      </c>
      <c r="E12" s="160"/>
      <c r="F12" s="160"/>
      <c r="G12" s="160"/>
      <c r="H12" s="160"/>
      <c r="I12" s="160"/>
      <c r="J12" s="160"/>
      <c r="K12" s="152"/>
      <c r="L12" s="37"/>
    </row>
    <row r="13" spans="1:12" ht="30" customHeight="1" thickTop="1" thickBot="1" x14ac:dyDescent="0.3">
      <c r="A13" s="35"/>
      <c r="B13" s="151" t="s">
        <v>141</v>
      </c>
      <c r="C13" s="152"/>
      <c r="D13" s="151" t="s">
        <v>208</v>
      </c>
      <c r="E13" s="160"/>
      <c r="F13" s="160"/>
      <c r="G13" s="160"/>
      <c r="H13" s="160"/>
      <c r="I13" s="160"/>
      <c r="J13" s="160"/>
      <c r="K13" s="152"/>
      <c r="L13" s="37"/>
    </row>
    <row r="14" spans="1:12" ht="17.25" thickTop="1" thickBot="1" x14ac:dyDescent="0.3">
      <c r="A14" s="39"/>
      <c r="B14" s="143" t="s">
        <v>171</v>
      </c>
      <c r="C14" s="143"/>
      <c r="D14" s="144"/>
      <c r="E14" s="143"/>
      <c r="F14" s="143"/>
      <c r="G14" s="143"/>
      <c r="H14" s="143"/>
      <c r="I14" s="143"/>
      <c r="J14" s="143"/>
      <c r="K14" s="143"/>
      <c r="L14" s="39"/>
    </row>
    <row r="15" spans="1:12" ht="14.25" thickTop="1" thickBot="1" x14ac:dyDescent="0.3">
      <c r="A15" s="40"/>
      <c r="B15" s="41"/>
      <c r="C15" s="42"/>
      <c r="D15" s="42"/>
      <c r="E15" s="5"/>
      <c r="F15" s="5"/>
      <c r="G15" s="12"/>
      <c r="H15" s="5"/>
      <c r="I15" s="43"/>
      <c r="J15" s="44"/>
      <c r="K15" s="45"/>
      <c r="L15" s="37"/>
    </row>
    <row r="16" spans="1:12" ht="15" customHeight="1" thickTop="1" thickBot="1" x14ac:dyDescent="0.3">
      <c r="A16" s="40"/>
      <c r="B16" s="41"/>
      <c r="C16" s="42"/>
      <c r="D16" s="42"/>
      <c r="E16" s="5"/>
      <c r="F16" s="5"/>
      <c r="G16" s="12"/>
      <c r="H16" s="5"/>
      <c r="I16" s="43"/>
      <c r="J16" s="44"/>
      <c r="K16" s="45"/>
      <c r="L16" s="37"/>
    </row>
    <row r="17" spans="1:12" ht="21.75" thickTop="1" thickBot="1" x14ac:dyDescent="0.3">
      <c r="A17" s="40"/>
      <c r="B17" s="164" t="s">
        <v>42</v>
      </c>
      <c r="C17" s="165"/>
      <c r="D17" s="165"/>
      <c r="E17" s="165"/>
      <c r="F17" s="165"/>
      <c r="G17" s="165"/>
      <c r="H17" s="165"/>
      <c r="I17" s="165"/>
      <c r="J17" s="165"/>
      <c r="K17" s="166"/>
      <c r="L17" s="37"/>
    </row>
    <row r="18" spans="1:12" ht="14.25" thickTop="1" thickBot="1" x14ac:dyDescent="0.3">
      <c r="A18" s="40"/>
      <c r="B18" s="161" t="s">
        <v>172</v>
      </c>
      <c r="C18" s="162"/>
      <c r="D18" s="162"/>
      <c r="E18" s="162"/>
      <c r="F18" s="163"/>
      <c r="G18" s="161" t="s">
        <v>179</v>
      </c>
      <c r="H18" s="162"/>
      <c r="I18" s="162"/>
      <c r="J18" s="162"/>
      <c r="K18" s="163"/>
      <c r="L18" s="37"/>
    </row>
    <row r="19" spans="1:12" ht="39" customHeight="1" thickTop="1" thickBot="1" x14ac:dyDescent="0.3">
      <c r="A19" s="40"/>
      <c r="B19" s="4" t="s">
        <v>44</v>
      </c>
      <c r="C19" s="4" t="s">
        <v>0</v>
      </c>
      <c r="D19" s="4" t="s">
        <v>195</v>
      </c>
      <c r="E19" s="4" t="s">
        <v>1</v>
      </c>
      <c r="F19" s="4" t="s">
        <v>2</v>
      </c>
      <c r="G19" s="72" t="s">
        <v>2</v>
      </c>
      <c r="H19" s="72" t="s">
        <v>22</v>
      </c>
      <c r="I19" s="72" t="s">
        <v>29</v>
      </c>
      <c r="J19" s="73" t="s">
        <v>30</v>
      </c>
      <c r="K19" s="73" t="s">
        <v>23</v>
      </c>
      <c r="L19" s="37"/>
    </row>
    <row r="20" spans="1:12" ht="39.75" thickTop="1" thickBot="1" x14ac:dyDescent="0.3">
      <c r="A20" s="40"/>
      <c r="B20" s="76">
        <v>1</v>
      </c>
      <c r="C20" s="77" t="s">
        <v>139</v>
      </c>
      <c r="D20" s="95" t="s">
        <v>209</v>
      </c>
      <c r="E20" s="76" t="s">
        <v>3</v>
      </c>
      <c r="F20" s="76">
        <v>3</v>
      </c>
      <c r="G20" s="79">
        <v>15</v>
      </c>
      <c r="H20" s="76" t="s">
        <v>322</v>
      </c>
      <c r="I20" s="76"/>
      <c r="J20" s="80"/>
      <c r="K20" s="80"/>
      <c r="L20" s="37"/>
    </row>
    <row r="21" spans="1:12" ht="39.75" thickTop="1" thickBot="1" x14ac:dyDescent="0.3">
      <c r="A21" s="40"/>
      <c r="B21" s="76">
        <v>2</v>
      </c>
      <c r="C21" s="81" t="s">
        <v>133</v>
      </c>
      <c r="D21" s="96" t="s">
        <v>210</v>
      </c>
      <c r="E21" s="76" t="s">
        <v>3</v>
      </c>
      <c r="F21" s="76">
        <v>1</v>
      </c>
      <c r="G21" s="79">
        <v>5</v>
      </c>
      <c r="H21" s="76" t="s">
        <v>322</v>
      </c>
      <c r="I21" s="76"/>
      <c r="J21" s="80"/>
      <c r="K21" s="80"/>
      <c r="L21" s="37"/>
    </row>
    <row r="22" spans="1:12" ht="27" thickTop="1" thickBot="1" x14ac:dyDescent="0.3">
      <c r="A22" s="40"/>
      <c r="B22" s="76">
        <v>3</v>
      </c>
      <c r="C22" s="81" t="s">
        <v>54</v>
      </c>
      <c r="D22" s="97" t="s">
        <v>211</v>
      </c>
      <c r="E22" s="76" t="s">
        <v>3</v>
      </c>
      <c r="F22" s="76">
        <v>1</v>
      </c>
      <c r="G22" s="79">
        <v>5</v>
      </c>
      <c r="H22" s="76" t="s">
        <v>322</v>
      </c>
      <c r="I22" s="76"/>
      <c r="J22" s="80"/>
      <c r="K22" s="80"/>
      <c r="L22" s="37"/>
    </row>
    <row r="23" spans="1:12" ht="65.25" thickTop="1" thickBot="1" x14ac:dyDescent="0.3">
      <c r="A23" s="40"/>
      <c r="B23" s="76">
        <v>4</v>
      </c>
      <c r="C23" s="81" t="s">
        <v>55</v>
      </c>
      <c r="D23" s="98" t="s">
        <v>212</v>
      </c>
      <c r="E23" s="76" t="s">
        <v>3</v>
      </c>
      <c r="F23" s="76">
        <v>1</v>
      </c>
      <c r="G23" s="79">
        <v>5</v>
      </c>
      <c r="H23" s="76" t="s">
        <v>322</v>
      </c>
      <c r="I23" s="76"/>
      <c r="J23" s="80"/>
      <c r="K23" s="80"/>
      <c r="L23" s="37"/>
    </row>
    <row r="24" spans="1:12" ht="41.1" customHeight="1" thickTop="1" thickBot="1" x14ac:dyDescent="0.3">
      <c r="A24" s="40"/>
      <c r="B24" s="76">
        <v>5</v>
      </c>
      <c r="C24" s="81" t="s">
        <v>134</v>
      </c>
      <c r="D24" s="99" t="s">
        <v>213</v>
      </c>
      <c r="E24" s="76" t="s">
        <v>3</v>
      </c>
      <c r="F24" s="76">
        <v>1</v>
      </c>
      <c r="G24" s="79">
        <v>5</v>
      </c>
      <c r="H24" s="76" t="s">
        <v>322</v>
      </c>
      <c r="I24" s="76"/>
      <c r="J24" s="80"/>
      <c r="K24" s="80"/>
      <c r="L24" s="37"/>
    </row>
    <row r="25" spans="1:12" ht="27" thickTop="1" thickBot="1" x14ac:dyDescent="0.3">
      <c r="A25" s="40"/>
      <c r="B25" s="76">
        <v>6</v>
      </c>
      <c r="C25" s="81" t="s">
        <v>56</v>
      </c>
      <c r="D25" s="100" t="s">
        <v>329</v>
      </c>
      <c r="E25" s="76" t="s">
        <v>3</v>
      </c>
      <c r="F25" s="76">
        <v>3</v>
      </c>
      <c r="G25" s="79">
        <v>15</v>
      </c>
      <c r="H25" s="76" t="s">
        <v>322</v>
      </c>
      <c r="I25" s="76"/>
      <c r="J25" s="80"/>
      <c r="K25" s="80"/>
      <c r="L25" s="37"/>
    </row>
    <row r="26" spans="1:12" ht="27" thickTop="1" thickBot="1" x14ac:dyDescent="0.3">
      <c r="A26" s="40"/>
      <c r="B26" s="76">
        <v>7</v>
      </c>
      <c r="C26" s="81" t="s">
        <v>56</v>
      </c>
      <c r="D26" s="102" t="s">
        <v>330</v>
      </c>
      <c r="E26" s="76" t="s">
        <v>3</v>
      </c>
      <c r="F26" s="76">
        <v>2</v>
      </c>
      <c r="G26" s="79">
        <v>10</v>
      </c>
      <c r="H26" s="76" t="s">
        <v>322</v>
      </c>
      <c r="I26" s="76"/>
      <c r="J26" s="80"/>
      <c r="K26" s="80"/>
      <c r="L26" s="37"/>
    </row>
    <row r="27" spans="1:12" ht="27" thickTop="1" thickBot="1" x14ac:dyDescent="0.3">
      <c r="A27" s="40"/>
      <c r="B27" s="76">
        <v>8</v>
      </c>
      <c r="C27" s="81" t="s">
        <v>56</v>
      </c>
      <c r="D27" s="102" t="s">
        <v>331</v>
      </c>
      <c r="E27" s="76" t="s">
        <v>3</v>
      </c>
      <c r="F27" s="76">
        <v>2</v>
      </c>
      <c r="G27" s="79">
        <v>10</v>
      </c>
      <c r="H27" s="76" t="s">
        <v>322</v>
      </c>
      <c r="I27" s="76"/>
      <c r="J27" s="80"/>
      <c r="K27" s="80"/>
      <c r="L27" s="37"/>
    </row>
    <row r="28" spans="1:12" ht="27" thickTop="1" thickBot="1" x14ac:dyDescent="0.3">
      <c r="A28" s="40"/>
      <c r="B28" s="76">
        <v>9</v>
      </c>
      <c r="C28" s="81" t="s">
        <v>56</v>
      </c>
      <c r="D28" s="102" t="s">
        <v>332</v>
      </c>
      <c r="E28" s="76" t="s">
        <v>3</v>
      </c>
      <c r="F28" s="76">
        <v>2</v>
      </c>
      <c r="G28" s="79">
        <v>10</v>
      </c>
      <c r="H28" s="76" t="s">
        <v>322</v>
      </c>
      <c r="I28" s="76"/>
      <c r="J28" s="80"/>
      <c r="K28" s="80"/>
      <c r="L28" s="37"/>
    </row>
    <row r="29" spans="1:12" ht="27" thickTop="1" thickBot="1" x14ac:dyDescent="0.3">
      <c r="A29" s="40"/>
      <c r="B29" s="76">
        <v>10</v>
      </c>
      <c r="C29" s="81" t="s">
        <v>56</v>
      </c>
      <c r="D29" s="102" t="s">
        <v>333</v>
      </c>
      <c r="E29" s="76" t="s">
        <v>3</v>
      </c>
      <c r="F29" s="76">
        <v>2</v>
      </c>
      <c r="G29" s="79">
        <v>10</v>
      </c>
      <c r="H29" s="76" t="s">
        <v>322</v>
      </c>
      <c r="I29" s="76"/>
      <c r="J29" s="80"/>
      <c r="K29" s="80"/>
      <c r="L29" s="37"/>
    </row>
    <row r="30" spans="1:12" ht="27" thickTop="1" thickBot="1" x14ac:dyDescent="0.3">
      <c r="A30" s="40"/>
      <c r="B30" s="76">
        <v>11</v>
      </c>
      <c r="C30" s="81" t="s">
        <v>56</v>
      </c>
      <c r="D30" s="102" t="s">
        <v>334</v>
      </c>
      <c r="E30" s="76" t="s">
        <v>3</v>
      </c>
      <c r="F30" s="76">
        <v>2</v>
      </c>
      <c r="G30" s="79">
        <v>10</v>
      </c>
      <c r="H30" s="76" t="s">
        <v>322</v>
      </c>
      <c r="I30" s="76"/>
      <c r="J30" s="80"/>
      <c r="K30" s="80"/>
      <c r="L30" s="37"/>
    </row>
    <row r="31" spans="1:12" ht="27" thickTop="1" thickBot="1" x14ac:dyDescent="0.3">
      <c r="A31" s="40"/>
      <c r="B31" s="76">
        <v>12</v>
      </c>
      <c r="C31" s="81" t="s">
        <v>56</v>
      </c>
      <c r="D31" s="101" t="s">
        <v>335</v>
      </c>
      <c r="E31" s="76" t="s">
        <v>3</v>
      </c>
      <c r="F31" s="76">
        <v>1</v>
      </c>
      <c r="G31" s="79">
        <v>5</v>
      </c>
      <c r="H31" s="76" t="s">
        <v>322</v>
      </c>
      <c r="I31" s="76"/>
      <c r="J31" s="80"/>
      <c r="K31" s="80"/>
      <c r="L31" s="37"/>
    </row>
    <row r="32" spans="1:12" ht="39.950000000000003" customHeight="1" thickTop="1" thickBot="1" x14ac:dyDescent="0.3">
      <c r="A32" s="40"/>
      <c r="B32" s="76">
        <v>13</v>
      </c>
      <c r="C32" s="81" t="s">
        <v>57</v>
      </c>
      <c r="D32" s="95" t="s">
        <v>214</v>
      </c>
      <c r="E32" s="76" t="s">
        <v>3</v>
      </c>
      <c r="F32" s="76">
        <v>1</v>
      </c>
      <c r="G32" s="79">
        <v>5</v>
      </c>
      <c r="H32" s="76" t="s">
        <v>322</v>
      </c>
      <c r="I32" s="76"/>
      <c r="J32" s="80"/>
      <c r="K32" s="80"/>
      <c r="L32" s="37"/>
    </row>
    <row r="33" spans="1:12" ht="93.6" customHeight="1" thickTop="1" thickBot="1" x14ac:dyDescent="0.3">
      <c r="A33" s="40"/>
      <c r="B33" s="76">
        <v>14</v>
      </c>
      <c r="C33" s="81" t="s">
        <v>58</v>
      </c>
      <c r="D33" s="140" t="s">
        <v>215</v>
      </c>
      <c r="E33" s="76" t="s">
        <v>3</v>
      </c>
      <c r="F33" s="76">
        <v>1</v>
      </c>
      <c r="G33" s="79">
        <v>5</v>
      </c>
      <c r="H33" s="76" t="s">
        <v>322</v>
      </c>
      <c r="I33" s="76"/>
      <c r="J33" s="80"/>
      <c r="K33" s="80"/>
      <c r="L33" s="37"/>
    </row>
    <row r="34" spans="1:12" ht="27" thickTop="1" thickBot="1" x14ac:dyDescent="0.3">
      <c r="A34" s="40"/>
      <c r="B34" s="76">
        <v>15</v>
      </c>
      <c r="C34" s="81" t="s">
        <v>59</v>
      </c>
      <c r="D34" s="103" t="s">
        <v>216</v>
      </c>
      <c r="E34" s="76" t="s">
        <v>3</v>
      </c>
      <c r="F34" s="76">
        <v>1</v>
      </c>
      <c r="G34" s="79">
        <v>5</v>
      </c>
      <c r="H34" s="76" t="s">
        <v>322</v>
      </c>
      <c r="I34" s="76"/>
      <c r="J34" s="80"/>
      <c r="K34" s="80"/>
      <c r="L34" s="37"/>
    </row>
    <row r="35" spans="1:12" ht="14.25" thickTop="1" thickBot="1" x14ac:dyDescent="0.3">
      <c r="A35" s="40"/>
      <c r="B35" s="76">
        <v>16</v>
      </c>
      <c r="C35" s="81" t="s">
        <v>180</v>
      </c>
      <c r="D35" s="101" t="s">
        <v>217</v>
      </c>
      <c r="E35" s="76" t="s">
        <v>3</v>
      </c>
      <c r="F35" s="76">
        <v>1</v>
      </c>
      <c r="G35" s="79">
        <v>5</v>
      </c>
      <c r="H35" s="76" t="s">
        <v>322</v>
      </c>
      <c r="I35" s="76"/>
      <c r="J35" s="80"/>
      <c r="K35" s="80"/>
      <c r="L35" s="37"/>
    </row>
    <row r="36" spans="1:12" ht="52.5" thickTop="1" thickBot="1" x14ac:dyDescent="0.3">
      <c r="A36" s="40"/>
      <c r="B36" s="76">
        <v>17</v>
      </c>
      <c r="C36" s="78" t="s">
        <v>140</v>
      </c>
      <c r="D36" s="104" t="s">
        <v>218</v>
      </c>
      <c r="E36" s="76" t="s">
        <v>3</v>
      </c>
      <c r="F36" s="76">
        <v>1</v>
      </c>
      <c r="G36" s="79">
        <v>5</v>
      </c>
      <c r="H36" s="76" t="s">
        <v>322</v>
      </c>
      <c r="I36" s="76"/>
      <c r="J36" s="80"/>
      <c r="K36" s="80"/>
      <c r="L36" s="37"/>
    </row>
    <row r="37" spans="1:12" ht="69" thickTop="1" thickBot="1" x14ac:dyDescent="0.3">
      <c r="A37" s="40"/>
      <c r="B37" s="76">
        <v>18</v>
      </c>
      <c r="C37" s="81" t="s">
        <v>60</v>
      </c>
      <c r="D37" s="105" t="s">
        <v>219</v>
      </c>
      <c r="E37" s="76" t="s">
        <v>3</v>
      </c>
      <c r="F37" s="76">
        <v>2</v>
      </c>
      <c r="G37" s="79">
        <v>5</v>
      </c>
      <c r="H37" s="76" t="s">
        <v>322</v>
      </c>
      <c r="I37" s="76"/>
      <c r="J37" s="80"/>
      <c r="K37" s="80"/>
      <c r="L37" s="37"/>
    </row>
    <row r="38" spans="1:12" ht="27" thickTop="1" thickBot="1" x14ac:dyDescent="0.3">
      <c r="A38" s="40"/>
      <c r="B38" s="76">
        <v>19</v>
      </c>
      <c r="C38" s="81" t="s">
        <v>69</v>
      </c>
      <c r="D38" s="101" t="s">
        <v>220</v>
      </c>
      <c r="E38" s="76" t="s">
        <v>3</v>
      </c>
      <c r="F38" s="76">
        <v>3</v>
      </c>
      <c r="G38" s="79">
        <v>15</v>
      </c>
      <c r="H38" s="76" t="s">
        <v>322</v>
      </c>
      <c r="I38" s="76"/>
      <c r="J38" s="80"/>
      <c r="K38" s="80"/>
      <c r="L38" s="37"/>
    </row>
    <row r="39" spans="1:12" ht="27" thickTop="1" thickBot="1" x14ac:dyDescent="0.3">
      <c r="A39" s="40"/>
      <c r="B39" s="76">
        <v>20</v>
      </c>
      <c r="C39" s="81" t="s">
        <v>69</v>
      </c>
      <c r="D39" s="101" t="s">
        <v>221</v>
      </c>
      <c r="E39" s="76" t="s">
        <v>3</v>
      </c>
      <c r="F39" s="76">
        <v>3</v>
      </c>
      <c r="G39" s="79">
        <v>15</v>
      </c>
      <c r="H39" s="76" t="s">
        <v>322</v>
      </c>
      <c r="I39" s="76"/>
      <c r="J39" s="80"/>
      <c r="K39" s="80"/>
      <c r="L39" s="37"/>
    </row>
    <row r="40" spans="1:12" ht="24.95" customHeight="1" thickTop="1" thickBot="1" x14ac:dyDescent="0.25">
      <c r="A40" s="40"/>
      <c r="B40" s="76">
        <v>21</v>
      </c>
      <c r="C40" s="81" t="s">
        <v>204</v>
      </c>
      <c r="D40" s="137" t="s">
        <v>327</v>
      </c>
      <c r="E40" s="76" t="s">
        <v>3</v>
      </c>
      <c r="F40" s="76"/>
      <c r="G40" s="79"/>
      <c r="H40" s="76"/>
      <c r="I40" s="76"/>
      <c r="J40" s="80"/>
      <c r="K40" s="80"/>
      <c r="L40" s="37"/>
    </row>
    <row r="41" spans="1:12" ht="14.25" thickTop="1" thickBot="1" x14ac:dyDescent="0.3">
      <c r="A41" s="40"/>
      <c r="B41" s="76">
        <v>22</v>
      </c>
      <c r="C41" s="81" t="s">
        <v>61</v>
      </c>
      <c r="D41" s="101" t="s">
        <v>328</v>
      </c>
      <c r="E41" s="76" t="s">
        <v>3</v>
      </c>
      <c r="F41" s="76">
        <v>9</v>
      </c>
      <c r="G41" s="79">
        <v>40</v>
      </c>
      <c r="H41" s="76" t="s">
        <v>322</v>
      </c>
      <c r="I41" s="76"/>
      <c r="J41" s="80"/>
      <c r="K41" s="80"/>
      <c r="L41" s="37"/>
    </row>
    <row r="42" spans="1:12" ht="16.5" thickTop="1" thickBot="1" x14ac:dyDescent="0.3">
      <c r="A42" s="40"/>
      <c r="B42" s="76">
        <v>23</v>
      </c>
      <c r="C42" s="77" t="s">
        <v>70</v>
      </c>
      <c r="D42" s="106" t="s">
        <v>336</v>
      </c>
      <c r="E42" s="76" t="s">
        <v>3</v>
      </c>
      <c r="F42" s="76">
        <v>3</v>
      </c>
      <c r="G42" s="79">
        <v>15</v>
      </c>
      <c r="H42" s="76" t="s">
        <v>322</v>
      </c>
      <c r="I42" s="76"/>
      <c r="J42" s="80"/>
      <c r="K42" s="80"/>
      <c r="L42" s="37"/>
    </row>
    <row r="43" spans="1:12" ht="14.25" thickTop="1" thickBot="1" x14ac:dyDescent="0.3">
      <c r="A43" s="40"/>
      <c r="B43" s="76">
        <v>24</v>
      </c>
      <c r="C43" s="81" t="s">
        <v>191</v>
      </c>
      <c r="D43" s="101" t="s">
        <v>222</v>
      </c>
      <c r="E43" s="76" t="s">
        <v>3</v>
      </c>
      <c r="F43" s="76">
        <v>2</v>
      </c>
      <c r="G43" s="79">
        <v>10</v>
      </c>
      <c r="H43" s="76" t="s">
        <v>322</v>
      </c>
      <c r="I43" s="76"/>
      <c r="J43" s="80"/>
      <c r="K43" s="80"/>
      <c r="L43" s="37"/>
    </row>
    <row r="44" spans="1:12" ht="39.75" thickTop="1" thickBot="1" x14ac:dyDescent="0.3">
      <c r="A44" s="40"/>
      <c r="B44" s="76">
        <v>25</v>
      </c>
      <c r="C44" s="81" t="s">
        <v>164</v>
      </c>
      <c r="D44" s="107" t="s">
        <v>223</v>
      </c>
      <c r="E44" s="76" t="s">
        <v>105</v>
      </c>
      <c r="F44" s="76">
        <v>1</v>
      </c>
      <c r="G44" s="79">
        <v>5</v>
      </c>
      <c r="H44" s="76" t="s">
        <v>322</v>
      </c>
      <c r="I44" s="76"/>
      <c r="J44" s="80"/>
      <c r="K44" s="80"/>
      <c r="L44" s="37"/>
    </row>
    <row r="45" spans="1:12" ht="52.5" thickTop="1" thickBot="1" x14ac:dyDescent="0.3">
      <c r="A45" s="40"/>
      <c r="B45" s="76">
        <v>26</v>
      </c>
      <c r="C45" s="81" t="s">
        <v>62</v>
      </c>
      <c r="D45" s="107" t="s">
        <v>224</v>
      </c>
      <c r="E45" s="76" t="s">
        <v>3</v>
      </c>
      <c r="F45" s="76">
        <v>1</v>
      </c>
      <c r="G45" s="79">
        <v>10</v>
      </c>
      <c r="H45" s="76" t="s">
        <v>322</v>
      </c>
      <c r="I45" s="76"/>
      <c r="J45" s="80"/>
      <c r="K45" s="80"/>
      <c r="L45" s="37"/>
    </row>
    <row r="46" spans="1:12" ht="52.5" thickTop="1" thickBot="1" x14ac:dyDescent="0.3">
      <c r="A46" s="40"/>
      <c r="B46" s="76">
        <v>27</v>
      </c>
      <c r="C46" s="81" t="s">
        <v>62</v>
      </c>
      <c r="D46" s="108" t="s">
        <v>225</v>
      </c>
      <c r="E46" s="76" t="s">
        <v>3</v>
      </c>
      <c r="F46" s="76">
        <v>1</v>
      </c>
      <c r="G46" s="79">
        <v>10</v>
      </c>
      <c r="H46" s="76" t="s">
        <v>322</v>
      </c>
      <c r="I46" s="76"/>
      <c r="J46" s="80"/>
      <c r="K46" s="80"/>
      <c r="L46" s="37"/>
    </row>
    <row r="47" spans="1:12" ht="39.75" thickTop="1" thickBot="1" x14ac:dyDescent="0.3">
      <c r="A47" s="40"/>
      <c r="B47" s="76">
        <v>28</v>
      </c>
      <c r="C47" s="81" t="s">
        <v>192</v>
      </c>
      <c r="D47" s="107" t="s">
        <v>226</v>
      </c>
      <c r="E47" s="76" t="s">
        <v>3</v>
      </c>
      <c r="F47" s="76">
        <v>2</v>
      </c>
      <c r="G47" s="79">
        <v>10</v>
      </c>
      <c r="H47" s="76" t="s">
        <v>322</v>
      </c>
      <c r="I47" s="76"/>
      <c r="J47" s="80"/>
      <c r="K47" s="80"/>
      <c r="L47" s="37"/>
    </row>
    <row r="48" spans="1:12" ht="39.75" thickTop="1" thickBot="1" x14ac:dyDescent="0.3">
      <c r="A48" s="40"/>
      <c r="B48" s="76">
        <v>29</v>
      </c>
      <c r="C48" s="81" t="s">
        <v>192</v>
      </c>
      <c r="D48" s="107" t="s">
        <v>227</v>
      </c>
      <c r="E48" s="76" t="s">
        <v>3</v>
      </c>
      <c r="F48" s="76">
        <v>1</v>
      </c>
      <c r="G48" s="79">
        <v>5</v>
      </c>
      <c r="H48" s="76" t="s">
        <v>322</v>
      </c>
      <c r="I48" s="76"/>
      <c r="J48" s="80"/>
      <c r="K48" s="80"/>
      <c r="L48" s="37"/>
    </row>
    <row r="49" spans="1:12" ht="39.75" thickTop="1" thickBot="1" x14ac:dyDescent="0.3">
      <c r="A49" s="40"/>
      <c r="B49" s="76">
        <v>30</v>
      </c>
      <c r="C49" s="81" t="s">
        <v>193</v>
      </c>
      <c r="D49" s="107" t="s">
        <v>228</v>
      </c>
      <c r="E49" s="76" t="s">
        <v>3</v>
      </c>
      <c r="F49" s="76">
        <v>1</v>
      </c>
      <c r="G49" s="79">
        <v>5</v>
      </c>
      <c r="H49" s="76" t="s">
        <v>322</v>
      </c>
      <c r="I49" s="76"/>
      <c r="J49" s="80"/>
      <c r="K49" s="80"/>
      <c r="L49" s="37"/>
    </row>
    <row r="50" spans="1:12" ht="27" thickTop="1" thickBot="1" x14ac:dyDescent="0.3">
      <c r="A50" s="40"/>
      <c r="B50" s="76">
        <v>31</v>
      </c>
      <c r="C50" s="81" t="s">
        <v>194</v>
      </c>
      <c r="D50" s="107" t="s">
        <v>229</v>
      </c>
      <c r="E50" s="76" t="s">
        <v>105</v>
      </c>
      <c r="F50" s="76">
        <v>1</v>
      </c>
      <c r="G50" s="79">
        <v>5</v>
      </c>
      <c r="H50" s="76" t="s">
        <v>322</v>
      </c>
      <c r="I50" s="76"/>
      <c r="J50" s="80"/>
      <c r="K50" s="80"/>
      <c r="L50" s="37"/>
    </row>
    <row r="51" spans="1:12" ht="14.25" thickTop="1" thickBot="1" x14ac:dyDescent="0.3">
      <c r="A51" s="40"/>
      <c r="B51" s="76">
        <v>32</v>
      </c>
      <c r="C51" s="81" t="s">
        <v>63</v>
      </c>
      <c r="D51" s="107" t="s">
        <v>230</v>
      </c>
      <c r="E51" s="76" t="s">
        <v>3</v>
      </c>
      <c r="F51" s="76">
        <v>1</v>
      </c>
      <c r="G51" s="79">
        <v>5</v>
      </c>
      <c r="H51" s="76" t="s">
        <v>322</v>
      </c>
      <c r="I51" s="76"/>
      <c r="J51" s="80"/>
      <c r="K51" s="80"/>
      <c r="L51" s="37"/>
    </row>
    <row r="52" spans="1:12" ht="14.25" thickTop="1" thickBot="1" x14ac:dyDescent="0.3">
      <c r="A52" s="40"/>
      <c r="B52" s="76">
        <v>33</v>
      </c>
      <c r="C52" s="81" t="s">
        <v>64</v>
      </c>
      <c r="D52" s="107" t="s">
        <v>231</v>
      </c>
      <c r="E52" s="76" t="s">
        <v>3</v>
      </c>
      <c r="F52" s="76">
        <v>2</v>
      </c>
      <c r="G52" s="79">
        <v>10</v>
      </c>
      <c r="H52" s="76" t="s">
        <v>322</v>
      </c>
      <c r="I52" s="76"/>
      <c r="J52" s="80"/>
      <c r="K52" s="80"/>
      <c r="L52" s="37"/>
    </row>
    <row r="53" spans="1:12" ht="14.25" thickTop="1" thickBot="1" x14ac:dyDescent="0.3">
      <c r="A53" s="40"/>
      <c r="B53" s="76">
        <v>34</v>
      </c>
      <c r="C53" s="77" t="s">
        <v>65</v>
      </c>
      <c r="D53" s="107" t="s">
        <v>232</v>
      </c>
      <c r="E53" s="76" t="s">
        <v>3</v>
      </c>
      <c r="F53" s="76">
        <v>6</v>
      </c>
      <c r="G53" s="79">
        <v>30</v>
      </c>
      <c r="H53" s="76" t="s">
        <v>322</v>
      </c>
      <c r="I53" s="76"/>
      <c r="J53" s="80"/>
      <c r="K53" s="80"/>
      <c r="L53" s="37"/>
    </row>
    <row r="54" spans="1:12" ht="14.25" thickTop="1" thickBot="1" x14ac:dyDescent="0.3">
      <c r="A54" s="40"/>
      <c r="B54" s="76">
        <v>35</v>
      </c>
      <c r="C54" s="77" t="s">
        <v>129</v>
      </c>
      <c r="D54" s="107" t="s">
        <v>233</v>
      </c>
      <c r="E54" s="76" t="s">
        <v>3</v>
      </c>
      <c r="F54" s="76">
        <v>1</v>
      </c>
      <c r="G54" s="79">
        <v>5</v>
      </c>
      <c r="H54" s="76" t="s">
        <v>322</v>
      </c>
      <c r="I54" s="76"/>
      <c r="J54" s="80"/>
      <c r="K54" s="80"/>
      <c r="L54" s="37"/>
    </row>
    <row r="55" spans="1:12" ht="27" thickTop="1" thickBot="1" x14ac:dyDescent="0.3">
      <c r="A55" s="40"/>
      <c r="B55" s="76">
        <v>36</v>
      </c>
      <c r="C55" s="81" t="s">
        <v>66</v>
      </c>
      <c r="D55" s="107" t="s">
        <v>337</v>
      </c>
      <c r="E55" s="76" t="s">
        <v>3</v>
      </c>
      <c r="F55" s="76">
        <v>1</v>
      </c>
      <c r="G55" s="79">
        <v>5</v>
      </c>
      <c r="H55" s="76" t="s">
        <v>322</v>
      </c>
      <c r="I55" s="76"/>
      <c r="J55" s="80"/>
      <c r="K55" s="80"/>
      <c r="L55" s="37"/>
    </row>
    <row r="56" spans="1:12" ht="41.1" customHeight="1" thickTop="1" thickBot="1" x14ac:dyDescent="0.3">
      <c r="A56" s="40"/>
      <c r="B56" s="76">
        <v>37</v>
      </c>
      <c r="C56" s="81" t="s">
        <v>121</v>
      </c>
      <c r="D56" s="101" t="s">
        <v>234</v>
      </c>
      <c r="E56" s="76" t="s">
        <v>3</v>
      </c>
      <c r="F56" s="76">
        <v>1</v>
      </c>
      <c r="G56" s="79">
        <v>5</v>
      </c>
      <c r="H56" s="76" t="s">
        <v>322</v>
      </c>
      <c r="I56" s="76"/>
      <c r="J56" s="80"/>
      <c r="K56" s="80"/>
      <c r="L56" s="37"/>
    </row>
    <row r="57" spans="1:12" ht="14.25" thickTop="1" thickBot="1" x14ac:dyDescent="0.3">
      <c r="A57" s="40"/>
      <c r="B57" s="76">
        <v>38</v>
      </c>
      <c r="C57" s="81" t="s">
        <v>67</v>
      </c>
      <c r="D57" s="101" t="s">
        <v>338</v>
      </c>
      <c r="E57" s="76" t="s">
        <v>3</v>
      </c>
      <c r="F57" s="76">
        <v>3</v>
      </c>
      <c r="G57" s="79">
        <v>15</v>
      </c>
      <c r="H57" s="76" t="s">
        <v>322</v>
      </c>
      <c r="I57" s="76"/>
      <c r="J57" s="80"/>
      <c r="K57" s="80"/>
      <c r="L57" s="37"/>
    </row>
    <row r="58" spans="1:12" ht="14.25" thickTop="1" thickBot="1" x14ac:dyDescent="0.3">
      <c r="A58" s="40"/>
      <c r="B58" s="76">
        <v>39</v>
      </c>
      <c r="C58" s="81" t="s">
        <v>127</v>
      </c>
      <c r="D58" s="101" t="s">
        <v>339</v>
      </c>
      <c r="E58" s="76" t="s">
        <v>3</v>
      </c>
      <c r="F58" s="76">
        <v>1</v>
      </c>
      <c r="G58" s="79">
        <v>5</v>
      </c>
      <c r="H58" s="76" t="s">
        <v>322</v>
      </c>
      <c r="I58" s="76"/>
      <c r="J58" s="80"/>
      <c r="K58" s="80"/>
      <c r="L58" s="37"/>
    </row>
    <row r="59" spans="1:12" ht="27" thickTop="1" thickBot="1" x14ac:dyDescent="0.3">
      <c r="A59" s="40"/>
      <c r="B59" s="76">
        <v>40</v>
      </c>
      <c r="C59" s="81" t="s">
        <v>128</v>
      </c>
      <c r="D59" s="101" t="s">
        <v>340</v>
      </c>
      <c r="E59" s="76" t="s">
        <v>3</v>
      </c>
      <c r="F59" s="76">
        <v>1</v>
      </c>
      <c r="G59" s="79">
        <v>5</v>
      </c>
      <c r="H59" s="76" t="s">
        <v>322</v>
      </c>
      <c r="I59" s="76"/>
      <c r="J59" s="80"/>
      <c r="K59" s="80"/>
      <c r="L59" s="37"/>
    </row>
    <row r="60" spans="1:12" ht="14.25" thickTop="1" thickBot="1" x14ac:dyDescent="0.3">
      <c r="A60" s="40"/>
      <c r="B60" s="76">
        <v>41</v>
      </c>
      <c r="C60" s="81" t="s">
        <v>166</v>
      </c>
      <c r="D60" s="101" t="s">
        <v>236</v>
      </c>
      <c r="E60" s="76" t="s">
        <v>3</v>
      </c>
      <c r="F60" s="76">
        <v>1</v>
      </c>
      <c r="G60" s="79">
        <v>5</v>
      </c>
      <c r="H60" s="76" t="s">
        <v>322</v>
      </c>
      <c r="I60" s="76"/>
      <c r="J60" s="80"/>
      <c r="K60" s="80"/>
      <c r="L60" s="37"/>
    </row>
    <row r="61" spans="1:12" ht="14.25" thickTop="1" thickBot="1" x14ac:dyDescent="0.3">
      <c r="A61" s="40"/>
      <c r="B61" s="76">
        <v>42</v>
      </c>
      <c r="C61" s="81" t="s">
        <v>165</v>
      </c>
      <c r="D61" s="101" t="s">
        <v>237</v>
      </c>
      <c r="E61" s="76" t="s">
        <v>3</v>
      </c>
      <c r="F61" s="76">
        <v>1</v>
      </c>
      <c r="G61" s="79">
        <v>5</v>
      </c>
      <c r="H61" s="76" t="s">
        <v>322</v>
      </c>
      <c r="I61" s="76"/>
      <c r="J61" s="80"/>
      <c r="K61" s="80"/>
      <c r="L61" s="37"/>
    </row>
    <row r="62" spans="1:12" ht="20.45" customHeight="1" thickTop="1" thickBot="1" x14ac:dyDescent="0.3">
      <c r="A62" s="40"/>
      <c r="B62" s="76">
        <v>43</v>
      </c>
      <c r="C62" s="81" t="s">
        <v>68</v>
      </c>
      <c r="D62" s="101" t="s">
        <v>341</v>
      </c>
      <c r="E62" s="76" t="s">
        <v>3</v>
      </c>
      <c r="F62" s="76">
        <v>1</v>
      </c>
      <c r="G62" s="79">
        <v>5</v>
      </c>
      <c r="H62" s="76" t="s">
        <v>322</v>
      </c>
      <c r="I62" s="76"/>
      <c r="J62" s="80"/>
      <c r="K62" s="80"/>
      <c r="L62" s="37"/>
    </row>
    <row r="63" spans="1:12" ht="35.450000000000003" customHeight="1" thickTop="1" thickBot="1" x14ac:dyDescent="0.3">
      <c r="A63" s="40"/>
      <c r="B63" s="76">
        <v>44</v>
      </c>
      <c r="C63" s="78" t="s">
        <v>103</v>
      </c>
      <c r="D63" s="109" t="s">
        <v>238</v>
      </c>
      <c r="E63" s="76" t="s">
        <v>3</v>
      </c>
      <c r="F63" s="76">
        <v>2</v>
      </c>
      <c r="G63" s="79">
        <v>10</v>
      </c>
      <c r="H63" s="76" t="s">
        <v>322</v>
      </c>
      <c r="I63" s="76"/>
      <c r="J63" s="80"/>
      <c r="K63" s="80"/>
      <c r="L63" s="37"/>
    </row>
    <row r="64" spans="1:12" ht="14.1" customHeight="1" thickTop="1" thickBot="1" x14ac:dyDescent="0.3">
      <c r="A64" s="40"/>
      <c r="B64" s="76">
        <v>45</v>
      </c>
      <c r="C64" s="78" t="s">
        <v>181</v>
      </c>
      <c r="D64" s="101" t="s">
        <v>235</v>
      </c>
      <c r="E64" s="76" t="s">
        <v>3</v>
      </c>
      <c r="F64" s="76">
        <v>10</v>
      </c>
      <c r="G64" s="79">
        <v>50</v>
      </c>
      <c r="H64" s="76" t="s">
        <v>322</v>
      </c>
      <c r="I64" s="76"/>
      <c r="J64" s="80"/>
      <c r="K64" s="80"/>
      <c r="L64" s="37"/>
    </row>
    <row r="65" spans="1:12" ht="29.45" customHeight="1" thickTop="1" thickBot="1" x14ac:dyDescent="0.25">
      <c r="A65" s="40"/>
      <c r="B65" s="76">
        <v>46</v>
      </c>
      <c r="C65" s="132" t="s">
        <v>198</v>
      </c>
      <c r="D65" s="133" t="s">
        <v>326</v>
      </c>
      <c r="E65" s="76" t="s">
        <v>3</v>
      </c>
      <c r="F65" s="76">
        <v>2</v>
      </c>
      <c r="G65" s="79">
        <v>10</v>
      </c>
      <c r="H65" s="76" t="s">
        <v>322</v>
      </c>
      <c r="I65" s="76"/>
      <c r="J65" s="80"/>
      <c r="K65" s="80"/>
      <c r="L65" s="37"/>
    </row>
    <row r="66" spans="1:12" ht="40.5" customHeight="1" thickTop="1" thickBot="1" x14ac:dyDescent="0.3">
      <c r="A66" s="40"/>
      <c r="B66" s="76">
        <v>47</v>
      </c>
      <c r="C66" s="78" t="s">
        <v>182</v>
      </c>
      <c r="D66" s="110" t="s">
        <v>239</v>
      </c>
      <c r="E66" s="76" t="s">
        <v>3</v>
      </c>
      <c r="F66" s="76">
        <v>1</v>
      </c>
      <c r="G66" s="79">
        <v>5</v>
      </c>
      <c r="H66" s="76" t="s">
        <v>322</v>
      </c>
      <c r="I66" s="76"/>
      <c r="J66" s="80"/>
      <c r="K66" s="80"/>
      <c r="L66" s="37"/>
    </row>
    <row r="67" spans="1:12" ht="15" customHeight="1" thickTop="1" thickBot="1" x14ac:dyDescent="0.3">
      <c r="A67" s="40"/>
      <c r="B67" s="141" t="s">
        <v>106</v>
      </c>
      <c r="C67" s="141"/>
      <c r="D67" s="141"/>
      <c r="E67" s="141"/>
      <c r="F67" s="141"/>
      <c r="G67" s="141" t="s">
        <v>348</v>
      </c>
      <c r="H67" s="141"/>
      <c r="I67" s="141"/>
      <c r="J67" s="141"/>
      <c r="K67" s="141"/>
      <c r="L67" s="37"/>
    </row>
    <row r="68" spans="1:12" ht="39" customHeight="1" thickTop="1" thickBot="1" x14ac:dyDescent="0.3">
      <c r="A68" s="40"/>
      <c r="B68" s="4" t="s">
        <v>44</v>
      </c>
      <c r="C68" s="4" t="s">
        <v>0</v>
      </c>
      <c r="D68" s="4" t="s">
        <v>195</v>
      </c>
      <c r="E68" s="4" t="s">
        <v>1</v>
      </c>
      <c r="F68" s="4" t="s">
        <v>2</v>
      </c>
      <c r="G68" s="74" t="s">
        <v>2</v>
      </c>
      <c r="H68" s="74" t="s">
        <v>22</v>
      </c>
      <c r="I68" s="74" t="s">
        <v>29</v>
      </c>
      <c r="J68" s="75" t="s">
        <v>30</v>
      </c>
      <c r="K68" s="75" t="s">
        <v>23</v>
      </c>
      <c r="L68" s="37"/>
    </row>
    <row r="69" spans="1:12" ht="17.25" customHeight="1" thickTop="1" thickBot="1" x14ac:dyDescent="0.25">
      <c r="A69" s="16"/>
      <c r="B69" s="76">
        <v>1</v>
      </c>
      <c r="C69" s="82" t="s">
        <v>71</v>
      </c>
      <c r="D69" s="111" t="s">
        <v>240</v>
      </c>
      <c r="E69" s="76" t="s">
        <v>3</v>
      </c>
      <c r="F69" s="79">
        <v>1</v>
      </c>
      <c r="G69" s="79">
        <v>5</v>
      </c>
      <c r="H69" s="76" t="s">
        <v>322</v>
      </c>
      <c r="I69" s="76"/>
      <c r="J69" s="84"/>
      <c r="K69" s="84"/>
      <c r="L69" s="37"/>
    </row>
    <row r="70" spans="1:12" ht="30" customHeight="1" thickTop="1" thickBot="1" x14ac:dyDescent="0.3">
      <c r="A70" s="16"/>
      <c r="B70" s="76">
        <v>2</v>
      </c>
      <c r="C70" s="82" t="s">
        <v>72</v>
      </c>
      <c r="D70" s="112" t="s">
        <v>342</v>
      </c>
      <c r="E70" s="76" t="s">
        <v>3</v>
      </c>
      <c r="F70" s="79">
        <v>1</v>
      </c>
      <c r="G70" s="79">
        <v>5</v>
      </c>
      <c r="H70" s="76" t="s">
        <v>322</v>
      </c>
      <c r="I70" s="76"/>
      <c r="J70" s="84"/>
      <c r="K70" s="84"/>
      <c r="L70" s="37"/>
    </row>
    <row r="71" spans="1:12" ht="17.25" customHeight="1" thickTop="1" thickBot="1" x14ac:dyDescent="0.3">
      <c r="A71" s="16"/>
      <c r="B71" s="76">
        <v>3</v>
      </c>
      <c r="C71" s="82" t="s">
        <v>73</v>
      </c>
      <c r="D71" s="113" t="s">
        <v>343</v>
      </c>
      <c r="E71" s="76" t="s">
        <v>3</v>
      </c>
      <c r="F71" s="79">
        <v>2</v>
      </c>
      <c r="G71" s="79">
        <v>10</v>
      </c>
      <c r="H71" s="76" t="s">
        <v>322</v>
      </c>
      <c r="I71" s="76"/>
      <c r="J71" s="84"/>
      <c r="K71" s="84"/>
      <c r="L71" s="37"/>
    </row>
    <row r="72" spans="1:12" ht="17.25" customHeight="1" thickTop="1" thickBot="1" x14ac:dyDescent="0.3">
      <c r="A72" s="16"/>
      <c r="B72" s="76">
        <v>4</v>
      </c>
      <c r="C72" s="82" t="s">
        <v>122</v>
      </c>
      <c r="D72" s="113" t="s">
        <v>241</v>
      </c>
      <c r="E72" s="76" t="s">
        <v>3</v>
      </c>
      <c r="F72" s="76">
        <v>40</v>
      </c>
      <c r="G72" s="79">
        <v>200</v>
      </c>
      <c r="H72" s="76" t="s">
        <v>322</v>
      </c>
      <c r="I72" s="76"/>
      <c r="J72" s="84"/>
      <c r="K72" s="84"/>
      <c r="L72" s="37"/>
    </row>
    <row r="73" spans="1:12" ht="17.25" customHeight="1" thickTop="1" thickBot="1" x14ac:dyDescent="0.3">
      <c r="A73" s="16"/>
      <c r="B73" s="76">
        <v>5</v>
      </c>
      <c r="C73" s="83" t="s">
        <v>74</v>
      </c>
      <c r="D73" s="114" t="s">
        <v>107</v>
      </c>
      <c r="E73" s="76" t="s">
        <v>3</v>
      </c>
      <c r="F73" s="76">
        <f>[1]взрослые!F73</f>
        <v>8</v>
      </c>
      <c r="G73" s="79">
        <f>[1]взрослые!G73</f>
        <v>40</v>
      </c>
      <c r="H73" s="76" t="s">
        <v>322</v>
      </c>
      <c r="I73" s="76"/>
      <c r="J73" s="84"/>
      <c r="K73" s="84"/>
      <c r="L73" s="37"/>
    </row>
    <row r="74" spans="1:12" ht="17.25" customHeight="1" thickTop="1" thickBot="1" x14ac:dyDescent="0.3">
      <c r="A74" s="16"/>
      <c r="B74" s="76">
        <v>6</v>
      </c>
      <c r="C74" s="83" t="s">
        <v>75</v>
      </c>
      <c r="D74" s="113" t="s">
        <v>242</v>
      </c>
      <c r="E74" s="76" t="s">
        <v>3</v>
      </c>
      <c r="F74" s="76">
        <f>[1]взрослые!F74</f>
        <v>4</v>
      </c>
      <c r="G74" s="79">
        <f>[1]взрослые!G74</f>
        <v>20</v>
      </c>
      <c r="H74" s="76" t="s">
        <v>322</v>
      </c>
      <c r="I74" s="76"/>
      <c r="J74" s="84"/>
      <c r="K74" s="84"/>
      <c r="L74" s="37"/>
    </row>
    <row r="75" spans="1:12" ht="17.25" customHeight="1" thickTop="1" thickBot="1" x14ac:dyDescent="0.3">
      <c r="A75" s="16"/>
      <c r="B75" s="76">
        <v>7</v>
      </c>
      <c r="C75" s="83" t="s">
        <v>76</v>
      </c>
      <c r="D75" s="115" t="s">
        <v>243</v>
      </c>
      <c r="E75" s="76" t="s">
        <v>3</v>
      </c>
      <c r="F75" s="76">
        <f>[1]взрослые!F75</f>
        <v>6</v>
      </c>
      <c r="G75" s="79">
        <f>[1]взрослые!G75</f>
        <v>30</v>
      </c>
      <c r="H75" s="76" t="s">
        <v>322</v>
      </c>
      <c r="I75" s="76"/>
      <c r="J75" s="84"/>
      <c r="K75" s="84"/>
      <c r="L75" s="37"/>
    </row>
    <row r="76" spans="1:12" ht="33.75" customHeight="1" thickTop="1" thickBot="1" x14ac:dyDescent="0.3">
      <c r="A76" s="16"/>
      <c r="B76" s="76">
        <v>8</v>
      </c>
      <c r="C76" s="83" t="s">
        <v>77</v>
      </c>
      <c r="D76" s="114" t="s">
        <v>244</v>
      </c>
      <c r="E76" s="76" t="s">
        <v>3</v>
      </c>
      <c r="F76" s="76">
        <f>[1]взрослые!F76</f>
        <v>1</v>
      </c>
      <c r="G76" s="79">
        <f>[1]взрослые!G76</f>
        <v>5</v>
      </c>
      <c r="H76" s="76" t="s">
        <v>322</v>
      </c>
      <c r="I76" s="76"/>
      <c r="J76" s="84"/>
      <c r="K76" s="84"/>
      <c r="L76" s="37"/>
    </row>
    <row r="77" spans="1:12" ht="27.75" customHeight="1" thickTop="1" thickBot="1" x14ac:dyDescent="0.3">
      <c r="A77" s="16"/>
      <c r="B77" s="76">
        <v>9</v>
      </c>
      <c r="C77" s="83" t="s">
        <v>78</v>
      </c>
      <c r="D77" s="114" t="s">
        <v>245</v>
      </c>
      <c r="E77" s="76" t="s">
        <v>3</v>
      </c>
      <c r="F77" s="76">
        <f>[1]взрослые!F77</f>
        <v>60</v>
      </c>
      <c r="G77" s="79">
        <f>[1]взрослые!G77</f>
        <v>300</v>
      </c>
      <c r="H77" s="76" t="s">
        <v>322</v>
      </c>
      <c r="I77" s="76"/>
      <c r="J77" s="84"/>
      <c r="K77" s="84"/>
      <c r="L77" s="37"/>
    </row>
    <row r="78" spans="1:12" ht="26.25" customHeight="1" thickTop="1" thickBot="1" x14ac:dyDescent="0.3">
      <c r="A78" s="16"/>
      <c r="B78" s="76">
        <v>10</v>
      </c>
      <c r="C78" s="83" t="s">
        <v>79</v>
      </c>
      <c r="D78" s="114" t="s">
        <v>246</v>
      </c>
      <c r="E78" s="76" t="s">
        <v>3</v>
      </c>
      <c r="F78" s="76">
        <f>[1]взрослые!F78</f>
        <v>60</v>
      </c>
      <c r="G78" s="79">
        <f>[1]взрослые!G78</f>
        <v>300</v>
      </c>
      <c r="H78" s="76" t="s">
        <v>322</v>
      </c>
      <c r="I78" s="76"/>
      <c r="J78" s="84"/>
      <c r="K78" s="84"/>
      <c r="L78" s="37"/>
    </row>
    <row r="79" spans="1:12" ht="26.25" customHeight="1" thickTop="1" thickBot="1" x14ac:dyDescent="0.3">
      <c r="A79" s="16"/>
      <c r="B79" s="76">
        <v>11</v>
      </c>
      <c r="C79" s="83" t="s">
        <v>80</v>
      </c>
      <c r="D79" s="114" t="s">
        <v>247</v>
      </c>
      <c r="E79" s="76" t="s">
        <v>3</v>
      </c>
      <c r="F79" s="76">
        <f>[1]взрослые!F79</f>
        <v>60</v>
      </c>
      <c r="G79" s="79">
        <f>[1]взрослые!G79</f>
        <v>300</v>
      </c>
      <c r="H79" s="76" t="s">
        <v>322</v>
      </c>
      <c r="I79" s="76"/>
      <c r="J79" s="84"/>
      <c r="K79" s="84"/>
      <c r="L79" s="37"/>
    </row>
    <row r="80" spans="1:12" ht="32.25" customHeight="1" thickTop="1" thickBot="1" x14ac:dyDescent="0.3">
      <c r="A80" s="16"/>
      <c r="B80" s="76">
        <v>12</v>
      </c>
      <c r="C80" s="83" t="s">
        <v>81</v>
      </c>
      <c r="D80" s="114" t="s">
        <v>248</v>
      </c>
      <c r="E80" s="76" t="s">
        <v>3</v>
      </c>
      <c r="F80" s="76">
        <f>[1]взрослые!F80</f>
        <v>40</v>
      </c>
      <c r="G80" s="79">
        <f>[1]взрослые!G80</f>
        <v>200</v>
      </c>
      <c r="H80" s="76" t="s">
        <v>322</v>
      </c>
      <c r="I80" s="76"/>
      <c r="J80" s="84"/>
      <c r="K80" s="84"/>
      <c r="L80" s="37"/>
    </row>
    <row r="81" spans="1:12" ht="17.25" customHeight="1" thickTop="1" thickBot="1" x14ac:dyDescent="0.3">
      <c r="A81" s="16"/>
      <c r="B81" s="76">
        <v>13</v>
      </c>
      <c r="C81" s="83" t="s">
        <v>82</v>
      </c>
      <c r="D81" s="114" t="s">
        <v>86</v>
      </c>
      <c r="E81" s="76" t="s">
        <v>119</v>
      </c>
      <c r="F81" s="76">
        <f>[1]взрослые!F81</f>
        <v>1</v>
      </c>
      <c r="G81" s="79">
        <f>[1]взрослые!G81</f>
        <v>5</v>
      </c>
      <c r="H81" s="76" t="s">
        <v>322</v>
      </c>
      <c r="I81" s="76"/>
      <c r="J81" s="84"/>
      <c r="K81" s="84"/>
      <c r="L81" s="37"/>
    </row>
    <row r="82" spans="1:12" ht="17.25" customHeight="1" thickTop="1" thickBot="1" x14ac:dyDescent="0.3">
      <c r="A82" s="16"/>
      <c r="B82" s="76">
        <v>14</v>
      </c>
      <c r="C82" s="83" t="s">
        <v>82</v>
      </c>
      <c r="D82" s="114" t="s">
        <v>87</v>
      </c>
      <c r="E82" s="76" t="s">
        <v>119</v>
      </c>
      <c r="F82" s="76">
        <f>[1]взрослые!F82</f>
        <v>1</v>
      </c>
      <c r="G82" s="79">
        <f>[1]взрослые!G82</f>
        <v>5</v>
      </c>
      <c r="H82" s="76" t="s">
        <v>322</v>
      </c>
      <c r="I82" s="76"/>
      <c r="J82" s="84"/>
      <c r="K82" s="84"/>
      <c r="L82" s="37"/>
    </row>
    <row r="83" spans="1:12" ht="17.25" customHeight="1" thickTop="1" thickBot="1" x14ac:dyDescent="0.3">
      <c r="A83" s="16"/>
      <c r="B83" s="76">
        <v>15</v>
      </c>
      <c r="C83" s="83" t="s">
        <v>142</v>
      </c>
      <c r="D83" s="114" t="s">
        <v>249</v>
      </c>
      <c r="E83" s="76" t="s">
        <v>3</v>
      </c>
      <c r="F83" s="76">
        <f>[1]взрослые!F83</f>
        <v>30</v>
      </c>
      <c r="G83" s="79">
        <f>[1]взрослые!G83</f>
        <v>150</v>
      </c>
      <c r="H83" s="76" t="s">
        <v>322</v>
      </c>
      <c r="I83" s="76"/>
      <c r="J83" s="84"/>
      <c r="K83" s="84"/>
      <c r="L83" s="37"/>
    </row>
    <row r="84" spans="1:12" ht="32.450000000000003" customHeight="1" thickTop="1" thickBot="1" x14ac:dyDescent="0.3">
      <c r="A84" s="16"/>
      <c r="B84" s="76">
        <v>16</v>
      </c>
      <c r="C84" s="83" t="s">
        <v>83</v>
      </c>
      <c r="D84" s="116" t="s">
        <v>250</v>
      </c>
      <c r="E84" s="76" t="s">
        <v>108</v>
      </c>
      <c r="F84" s="76">
        <f>[1]взрослые!F84</f>
        <v>2</v>
      </c>
      <c r="G84" s="79">
        <f>[1]взрослые!G84</f>
        <v>10</v>
      </c>
      <c r="H84" s="76" t="s">
        <v>322</v>
      </c>
      <c r="I84" s="76"/>
      <c r="J84" s="84"/>
      <c r="K84" s="84"/>
      <c r="L84" s="37"/>
    </row>
    <row r="85" spans="1:12" ht="17.25" customHeight="1" thickTop="1" thickBot="1" x14ac:dyDescent="0.3">
      <c r="A85" s="16"/>
      <c r="B85" s="76">
        <v>17</v>
      </c>
      <c r="C85" s="83" t="s">
        <v>84</v>
      </c>
      <c r="D85" s="117" t="s">
        <v>110</v>
      </c>
      <c r="E85" s="76" t="s">
        <v>3</v>
      </c>
      <c r="F85" s="76">
        <f>[1]взрослые!F85</f>
        <v>2</v>
      </c>
      <c r="G85" s="79">
        <f>[1]взрослые!G85</f>
        <v>10</v>
      </c>
      <c r="H85" s="76" t="s">
        <v>322</v>
      </c>
      <c r="I85" s="76"/>
      <c r="J85" s="84"/>
      <c r="K85" s="84"/>
      <c r="L85" s="37"/>
    </row>
    <row r="86" spans="1:12" ht="17.25" customHeight="1" thickTop="1" thickBot="1" x14ac:dyDescent="0.3">
      <c r="A86" s="16"/>
      <c r="B86" s="76">
        <v>18</v>
      </c>
      <c r="C86" s="83" t="s">
        <v>85</v>
      </c>
      <c r="D86" s="117" t="s">
        <v>251</v>
      </c>
      <c r="E86" s="76" t="s">
        <v>3</v>
      </c>
      <c r="F86" s="76">
        <f>[1]взрослые!F86</f>
        <v>15</v>
      </c>
      <c r="G86" s="79">
        <f>[1]взрослые!G86</f>
        <v>75</v>
      </c>
      <c r="H86" s="76" t="s">
        <v>322</v>
      </c>
      <c r="I86" s="76"/>
      <c r="J86" s="84"/>
      <c r="K86" s="84"/>
      <c r="L86" s="37"/>
    </row>
    <row r="87" spans="1:12" ht="20.100000000000001" customHeight="1" thickTop="1" thickBot="1" x14ac:dyDescent="0.25">
      <c r="A87" s="16"/>
      <c r="B87" s="76">
        <v>19</v>
      </c>
      <c r="C87" s="134" t="s">
        <v>196</v>
      </c>
      <c r="D87" s="138" t="s">
        <v>324</v>
      </c>
      <c r="E87" s="76" t="s">
        <v>3</v>
      </c>
      <c r="F87" s="76">
        <f>[1]взрослые!F87</f>
        <v>2</v>
      </c>
      <c r="G87" s="79">
        <f>[1]взрослые!G87</f>
        <v>10</v>
      </c>
      <c r="H87" s="76" t="s">
        <v>322</v>
      </c>
      <c r="I87" s="76"/>
      <c r="J87" s="84"/>
      <c r="K87" s="84"/>
      <c r="L87" s="37"/>
    </row>
    <row r="88" spans="1:12" ht="17.25" customHeight="1" thickTop="1" thickBot="1" x14ac:dyDescent="0.25">
      <c r="A88" s="16"/>
      <c r="B88" s="76">
        <v>20</v>
      </c>
      <c r="C88" s="82" t="s">
        <v>197</v>
      </c>
      <c r="D88" s="139" t="s">
        <v>325</v>
      </c>
      <c r="E88" s="76" t="s">
        <v>3</v>
      </c>
      <c r="F88" s="76">
        <f>[1]взрослые!F88</f>
        <v>2</v>
      </c>
      <c r="G88" s="79">
        <f>[1]взрослые!G88</f>
        <v>10</v>
      </c>
      <c r="H88" s="76" t="s">
        <v>322</v>
      </c>
      <c r="I88" s="76"/>
      <c r="J88" s="84"/>
      <c r="K88" s="84"/>
      <c r="L88" s="37"/>
    </row>
    <row r="89" spans="1:12" ht="54.6" customHeight="1" thickTop="1" thickBot="1" x14ac:dyDescent="0.3">
      <c r="A89" s="16"/>
      <c r="B89" s="76">
        <v>21</v>
      </c>
      <c r="C89" s="82" t="s">
        <v>109</v>
      </c>
      <c r="D89" s="113" t="s">
        <v>252</v>
      </c>
      <c r="E89" s="85" t="s">
        <v>3</v>
      </c>
      <c r="F89" s="76">
        <f>[1]взрослые!F89</f>
        <v>1</v>
      </c>
      <c r="G89" s="79">
        <f>[1]взрослые!G89</f>
        <v>5</v>
      </c>
      <c r="H89" s="76" t="s">
        <v>322</v>
      </c>
      <c r="I89" s="76"/>
      <c r="J89" s="84"/>
      <c r="K89" s="84"/>
      <c r="L89" s="37"/>
    </row>
    <row r="90" spans="1:12" ht="26.45" customHeight="1" thickTop="1" thickBot="1" x14ac:dyDescent="0.3">
      <c r="A90" s="94"/>
      <c r="B90" s="76">
        <v>22</v>
      </c>
      <c r="C90" s="82" t="s">
        <v>202</v>
      </c>
      <c r="D90" s="135" t="s">
        <v>318</v>
      </c>
      <c r="E90" s="85" t="s">
        <v>3</v>
      </c>
      <c r="F90" s="76">
        <f>[1]взрослые!F90</f>
        <v>1</v>
      </c>
      <c r="G90" s="79">
        <f>[1]взрослые!G90</f>
        <v>5</v>
      </c>
      <c r="H90" s="76" t="s">
        <v>322</v>
      </c>
      <c r="I90" s="76"/>
      <c r="J90" s="84"/>
      <c r="K90" s="84"/>
      <c r="L90" s="37"/>
    </row>
    <row r="91" spans="1:12" ht="26.1" customHeight="1" thickTop="1" thickBot="1" x14ac:dyDescent="0.25">
      <c r="A91" s="94"/>
      <c r="B91" s="76">
        <v>23</v>
      </c>
      <c r="C91" s="82" t="s">
        <v>203</v>
      </c>
      <c r="D91" s="136" t="s">
        <v>319</v>
      </c>
      <c r="E91" s="85" t="s">
        <v>3</v>
      </c>
      <c r="F91" s="76">
        <f>[1]взрослые!F91</f>
        <v>1</v>
      </c>
      <c r="G91" s="79">
        <f>[1]взрослые!G91</f>
        <v>5</v>
      </c>
      <c r="H91" s="76" t="s">
        <v>322</v>
      </c>
      <c r="I91" s="76"/>
      <c r="J91" s="84"/>
      <c r="K91" s="84"/>
      <c r="L91" s="37"/>
    </row>
    <row r="92" spans="1:12" ht="24.95" customHeight="1" thickTop="1" thickBot="1" x14ac:dyDescent="0.25">
      <c r="A92" s="94"/>
      <c r="B92" s="76">
        <v>24</v>
      </c>
      <c r="C92" s="82" t="s">
        <v>199</v>
      </c>
      <c r="D92" s="137" t="s">
        <v>323</v>
      </c>
      <c r="E92" s="85" t="s">
        <v>3</v>
      </c>
      <c r="F92" s="76">
        <f>[1]взрослые!F92</f>
        <v>4</v>
      </c>
      <c r="G92" s="79">
        <f>[1]взрослые!G92</f>
        <v>20</v>
      </c>
      <c r="H92" s="76" t="s">
        <v>322</v>
      </c>
      <c r="I92" s="76"/>
      <c r="J92" s="84"/>
      <c r="K92" s="84"/>
      <c r="L92" s="37"/>
    </row>
    <row r="93" spans="1:12" ht="57" customHeight="1" thickTop="1" thickBot="1" x14ac:dyDescent="0.25">
      <c r="A93" s="94"/>
      <c r="B93" s="76">
        <v>25</v>
      </c>
      <c r="C93" s="82" t="s">
        <v>200</v>
      </c>
      <c r="D93" s="137" t="s">
        <v>320</v>
      </c>
      <c r="E93" s="85" t="s">
        <v>150</v>
      </c>
      <c r="F93" s="76">
        <f>[1]взрослые!F93</f>
        <v>4</v>
      </c>
      <c r="G93" s="79">
        <f>[1]взрослые!G93</f>
        <v>20</v>
      </c>
      <c r="H93" s="76" t="s">
        <v>322</v>
      </c>
      <c r="I93" s="76"/>
      <c r="J93" s="84"/>
      <c r="K93" s="84"/>
      <c r="L93" s="37"/>
    </row>
    <row r="94" spans="1:12" ht="54.6" customHeight="1" thickTop="1" thickBot="1" x14ac:dyDescent="0.3">
      <c r="A94" s="94"/>
      <c r="B94" s="76">
        <v>26</v>
      </c>
      <c r="C94" s="82" t="s">
        <v>201</v>
      </c>
      <c r="D94" s="96" t="s">
        <v>321</v>
      </c>
      <c r="E94" s="85" t="s">
        <v>150</v>
      </c>
      <c r="F94" s="76">
        <f>[1]взрослые!F94</f>
        <v>40</v>
      </c>
      <c r="G94" s="79">
        <f>[1]взрослые!G94</f>
        <v>200</v>
      </c>
      <c r="H94" s="76" t="s">
        <v>322</v>
      </c>
      <c r="I94" s="76"/>
      <c r="J94" s="84"/>
      <c r="K94" s="84"/>
      <c r="L94" s="37"/>
    </row>
    <row r="95" spans="1:12" ht="17.100000000000001" customHeight="1" thickTop="1" thickBot="1" x14ac:dyDescent="0.3">
      <c r="A95" s="94"/>
      <c r="B95" s="76">
        <v>27</v>
      </c>
      <c r="C95" s="78" t="s">
        <v>149</v>
      </c>
      <c r="D95" s="113" t="s">
        <v>253</v>
      </c>
      <c r="E95" s="85" t="s">
        <v>150</v>
      </c>
      <c r="F95" s="76">
        <f>[1]взрослые!F95</f>
        <v>6</v>
      </c>
      <c r="G95" s="79">
        <f>[1]взрослые!G95</f>
        <v>30</v>
      </c>
      <c r="H95" s="76" t="s">
        <v>322</v>
      </c>
      <c r="I95" s="76"/>
      <c r="J95" s="84"/>
      <c r="K95" s="84"/>
      <c r="L95" s="37"/>
    </row>
    <row r="96" spans="1:12" ht="15" customHeight="1" thickTop="1" thickBot="1" x14ac:dyDescent="0.3">
      <c r="A96" s="40"/>
      <c r="B96" s="141" t="s">
        <v>47</v>
      </c>
      <c r="C96" s="167"/>
      <c r="D96" s="141"/>
      <c r="E96" s="141"/>
      <c r="F96" s="141"/>
      <c r="G96" s="141"/>
      <c r="H96" s="141"/>
      <c r="I96" s="141"/>
      <c r="J96" s="141"/>
      <c r="K96" s="141"/>
      <c r="L96" s="37"/>
    </row>
    <row r="97" spans="1:12" ht="15" customHeight="1" thickTop="1" thickBot="1" x14ac:dyDescent="0.3">
      <c r="A97" s="40"/>
      <c r="B97" s="4" t="s">
        <v>44</v>
      </c>
      <c r="C97" s="142" t="s">
        <v>33</v>
      </c>
      <c r="D97" s="142"/>
      <c r="E97" s="142"/>
      <c r="F97" s="142"/>
      <c r="G97" s="150" t="s">
        <v>23</v>
      </c>
      <c r="H97" s="150"/>
      <c r="I97" s="150"/>
      <c r="J97" s="150"/>
      <c r="K97" s="150"/>
      <c r="L97" s="37"/>
    </row>
    <row r="98" spans="1:12" ht="17.25" customHeight="1" thickTop="1" thickBot="1" x14ac:dyDescent="0.3">
      <c r="A98" s="40"/>
      <c r="B98" s="8">
        <v>1</v>
      </c>
      <c r="C98" s="145" t="s">
        <v>146</v>
      </c>
      <c r="D98" s="145"/>
      <c r="E98" s="145"/>
      <c r="F98" s="145"/>
      <c r="G98" s="146"/>
      <c r="H98" s="146"/>
      <c r="I98" s="146"/>
      <c r="J98" s="146"/>
      <c r="K98" s="146"/>
      <c r="L98" s="37"/>
    </row>
    <row r="99" spans="1:12" ht="17.25" customHeight="1" thickTop="1" thickBot="1" x14ac:dyDescent="0.3">
      <c r="A99" s="40"/>
      <c r="B99" s="8">
        <v>2</v>
      </c>
      <c r="C99" s="145" t="s">
        <v>130</v>
      </c>
      <c r="D99" s="145"/>
      <c r="E99" s="145"/>
      <c r="F99" s="145"/>
      <c r="G99" s="146"/>
      <c r="H99" s="146"/>
      <c r="I99" s="146"/>
      <c r="J99" s="146"/>
      <c r="K99" s="146"/>
      <c r="L99" s="37"/>
    </row>
    <row r="100" spans="1:12" ht="17.25" customHeight="1" thickTop="1" thickBot="1" x14ac:dyDescent="0.3">
      <c r="A100" s="40"/>
      <c r="B100" s="8">
        <v>3</v>
      </c>
      <c r="C100" s="145" t="s">
        <v>131</v>
      </c>
      <c r="D100" s="145"/>
      <c r="E100" s="145"/>
      <c r="F100" s="145"/>
      <c r="G100" s="146"/>
      <c r="H100" s="146"/>
      <c r="I100" s="146"/>
      <c r="J100" s="146"/>
      <c r="K100" s="146"/>
      <c r="L100" s="37"/>
    </row>
    <row r="101" spans="1:12" ht="14.25" thickTop="1" thickBot="1" x14ac:dyDescent="0.3">
      <c r="A101" s="40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37"/>
    </row>
    <row r="102" spans="1:12" ht="32.25" customHeight="1" thickTop="1" thickBot="1" x14ac:dyDescent="0.3">
      <c r="A102" s="40"/>
      <c r="B102" s="2"/>
      <c r="C102" s="2"/>
      <c r="D102" s="2"/>
      <c r="E102" s="2"/>
      <c r="F102" s="2"/>
      <c r="G102" s="2"/>
      <c r="H102" s="2"/>
      <c r="I102" s="2"/>
      <c r="J102" s="46"/>
      <c r="K102" s="46"/>
      <c r="L102" s="37"/>
    </row>
    <row r="103" spans="1:12" ht="17.25" customHeight="1" thickTop="1" thickBot="1" x14ac:dyDescent="0.3">
      <c r="A103" s="40"/>
      <c r="B103" s="2"/>
      <c r="C103" s="2"/>
      <c r="D103" s="2"/>
      <c r="E103" s="2"/>
      <c r="F103" s="2"/>
      <c r="G103" s="11"/>
      <c r="H103" s="2"/>
      <c r="I103" s="2"/>
      <c r="J103" s="46"/>
      <c r="K103" s="46"/>
      <c r="L103" s="37"/>
    </row>
    <row r="104" spans="1:12" ht="21.75" thickTop="1" thickBot="1" x14ac:dyDescent="0.3">
      <c r="A104" s="40"/>
      <c r="B104" s="147" t="s">
        <v>43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37"/>
    </row>
    <row r="105" spans="1:12" ht="14.25" thickTop="1" thickBot="1" x14ac:dyDescent="0.3">
      <c r="A105" s="40"/>
      <c r="B105" s="141" t="s">
        <v>88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37"/>
    </row>
    <row r="106" spans="1:12" ht="39" customHeight="1" thickTop="1" thickBot="1" x14ac:dyDescent="0.3">
      <c r="A106" s="17"/>
      <c r="B106" s="18" t="s">
        <v>44</v>
      </c>
      <c r="C106" s="18" t="s">
        <v>0</v>
      </c>
      <c r="D106" s="18" t="s">
        <v>195</v>
      </c>
      <c r="E106" s="18" t="s">
        <v>1</v>
      </c>
      <c r="F106" s="18" t="s">
        <v>2</v>
      </c>
      <c r="G106" s="34" t="s">
        <v>2</v>
      </c>
      <c r="H106" s="34" t="s">
        <v>22</v>
      </c>
      <c r="I106" s="34" t="s">
        <v>29</v>
      </c>
      <c r="J106" s="31" t="s">
        <v>30</v>
      </c>
      <c r="K106" s="31" t="s">
        <v>23</v>
      </c>
      <c r="L106" s="37"/>
    </row>
    <row r="107" spans="1:12" ht="65.45" customHeight="1" thickTop="1" thickBot="1" x14ac:dyDescent="0.3">
      <c r="A107" s="40"/>
      <c r="B107" s="76">
        <v>1</v>
      </c>
      <c r="C107" s="81" t="s">
        <v>111</v>
      </c>
      <c r="D107" s="118" t="s">
        <v>254</v>
      </c>
      <c r="E107" s="76" t="s">
        <v>3</v>
      </c>
      <c r="F107" s="76" t="s">
        <v>24</v>
      </c>
      <c r="G107" s="86">
        <v>2</v>
      </c>
      <c r="H107" s="76" t="s">
        <v>322</v>
      </c>
      <c r="I107" s="76"/>
      <c r="J107" s="87"/>
      <c r="K107" s="87"/>
      <c r="L107" s="37"/>
    </row>
    <row r="108" spans="1:12" ht="29.1" customHeight="1" thickTop="1" thickBot="1" x14ac:dyDescent="0.3">
      <c r="A108" s="40"/>
      <c r="B108" s="76">
        <v>2</v>
      </c>
      <c r="C108" s="81" t="s">
        <v>56</v>
      </c>
      <c r="D108" s="113" t="s">
        <v>255</v>
      </c>
      <c r="E108" s="76" t="s">
        <v>3</v>
      </c>
      <c r="F108" s="76" t="s">
        <v>24</v>
      </c>
      <c r="G108" s="86">
        <v>10</v>
      </c>
      <c r="H108" s="76" t="s">
        <v>322</v>
      </c>
      <c r="I108" s="76"/>
      <c r="J108" s="84"/>
      <c r="K108" s="87"/>
      <c r="L108" s="37"/>
    </row>
    <row r="109" spans="1:12" ht="17.25" customHeight="1" thickTop="1" thickBot="1" x14ac:dyDescent="0.3">
      <c r="A109" s="40"/>
      <c r="B109" s="76">
        <v>3</v>
      </c>
      <c r="C109" s="81" t="s">
        <v>151</v>
      </c>
      <c r="D109" s="119" t="s">
        <v>256</v>
      </c>
      <c r="E109" s="76" t="s">
        <v>3</v>
      </c>
      <c r="F109" s="76" t="s">
        <v>24</v>
      </c>
      <c r="G109" s="86">
        <v>7</v>
      </c>
      <c r="H109" s="76" t="s">
        <v>322</v>
      </c>
      <c r="I109" s="76"/>
      <c r="J109" s="84"/>
      <c r="K109" s="87"/>
      <c r="L109" s="37"/>
    </row>
    <row r="110" spans="1:12" ht="60" customHeight="1" thickTop="1" thickBot="1" x14ac:dyDescent="0.3">
      <c r="A110" s="40"/>
      <c r="B110" s="76">
        <v>4</v>
      </c>
      <c r="C110" s="81" t="s">
        <v>123</v>
      </c>
      <c r="D110" s="120" t="s">
        <v>257</v>
      </c>
      <c r="E110" s="76" t="s">
        <v>3</v>
      </c>
      <c r="F110" s="76" t="s">
        <v>24</v>
      </c>
      <c r="G110" s="86">
        <v>1</v>
      </c>
      <c r="H110" s="76" t="s">
        <v>322</v>
      </c>
      <c r="I110" s="76"/>
      <c r="J110" s="84"/>
      <c r="K110" s="87"/>
      <c r="L110" s="37"/>
    </row>
    <row r="111" spans="1:12" ht="43.5" customHeight="1" thickTop="1" thickBot="1" x14ac:dyDescent="0.3">
      <c r="A111" s="40"/>
      <c r="B111" s="76">
        <v>5</v>
      </c>
      <c r="C111" s="81" t="s">
        <v>92</v>
      </c>
      <c r="D111" s="95" t="s">
        <v>258</v>
      </c>
      <c r="E111" s="76" t="s">
        <v>3</v>
      </c>
      <c r="F111" s="76" t="s">
        <v>24</v>
      </c>
      <c r="G111" s="86">
        <v>2</v>
      </c>
      <c r="H111" s="76" t="s">
        <v>322</v>
      </c>
      <c r="I111" s="76"/>
      <c r="J111" s="84"/>
      <c r="K111" s="87"/>
      <c r="L111" s="37"/>
    </row>
    <row r="112" spans="1:12" ht="46.5" customHeight="1" thickTop="1" thickBot="1" x14ac:dyDescent="0.3">
      <c r="A112" s="40"/>
      <c r="B112" s="76">
        <v>6</v>
      </c>
      <c r="C112" s="81" t="s">
        <v>93</v>
      </c>
      <c r="D112" s="121" t="s">
        <v>259</v>
      </c>
      <c r="E112" s="76" t="s">
        <v>3</v>
      </c>
      <c r="F112" s="76" t="s">
        <v>24</v>
      </c>
      <c r="G112" s="86">
        <v>2</v>
      </c>
      <c r="H112" s="76" t="s">
        <v>322</v>
      </c>
      <c r="I112" s="76"/>
      <c r="J112" s="84"/>
      <c r="K112" s="87"/>
      <c r="L112" s="37"/>
    </row>
    <row r="113" spans="1:12" ht="45.6" customHeight="1" thickTop="1" thickBot="1" x14ac:dyDescent="0.3">
      <c r="A113" s="40"/>
      <c r="B113" s="76">
        <v>7</v>
      </c>
      <c r="C113" s="81" t="s">
        <v>94</v>
      </c>
      <c r="D113" s="95" t="s">
        <v>260</v>
      </c>
      <c r="E113" s="76" t="s">
        <v>3</v>
      </c>
      <c r="F113" s="76" t="s">
        <v>24</v>
      </c>
      <c r="G113" s="86">
        <v>1</v>
      </c>
      <c r="H113" s="76" t="s">
        <v>322</v>
      </c>
      <c r="I113" s="76"/>
      <c r="J113" s="84"/>
      <c r="K113" s="87"/>
      <c r="L113" s="37"/>
    </row>
    <row r="114" spans="1:12" ht="30" customHeight="1" thickTop="1" thickBot="1" x14ac:dyDescent="0.3">
      <c r="A114" s="40"/>
      <c r="B114" s="76">
        <v>8</v>
      </c>
      <c r="C114" s="77" t="s">
        <v>139</v>
      </c>
      <c r="D114" s="95" t="s">
        <v>261</v>
      </c>
      <c r="E114" s="76" t="s">
        <v>3</v>
      </c>
      <c r="F114" s="76" t="s">
        <v>24</v>
      </c>
      <c r="G114" s="86">
        <v>4</v>
      </c>
      <c r="H114" s="76" t="s">
        <v>322</v>
      </c>
      <c r="I114" s="76"/>
      <c r="J114" s="84"/>
      <c r="K114" s="87"/>
      <c r="L114" s="37"/>
    </row>
    <row r="115" spans="1:12" ht="21" customHeight="1" thickTop="1" thickBot="1" x14ac:dyDescent="0.3">
      <c r="A115" s="40"/>
      <c r="B115" s="76">
        <v>9</v>
      </c>
      <c r="C115" s="81" t="s">
        <v>95</v>
      </c>
      <c r="D115" s="95" t="s">
        <v>262</v>
      </c>
      <c r="E115" s="76" t="s">
        <v>3</v>
      </c>
      <c r="F115" s="76" t="s">
        <v>24</v>
      </c>
      <c r="G115" s="86">
        <v>1</v>
      </c>
      <c r="H115" s="76" t="s">
        <v>322</v>
      </c>
      <c r="I115" s="76"/>
      <c r="J115" s="84"/>
      <c r="K115" s="87"/>
      <c r="L115" s="37"/>
    </row>
    <row r="116" spans="1:12" ht="30" customHeight="1" thickTop="1" thickBot="1" x14ac:dyDescent="0.3">
      <c r="A116" s="40"/>
      <c r="B116" s="76">
        <v>10</v>
      </c>
      <c r="C116" s="78" t="s">
        <v>90</v>
      </c>
      <c r="D116" s="95" t="s">
        <v>263</v>
      </c>
      <c r="E116" s="76" t="s">
        <v>3</v>
      </c>
      <c r="F116" s="76" t="s">
        <v>24</v>
      </c>
      <c r="G116" s="86">
        <v>1</v>
      </c>
      <c r="H116" s="76" t="s">
        <v>322</v>
      </c>
      <c r="I116" s="76"/>
      <c r="J116" s="84"/>
      <c r="K116" s="87"/>
      <c r="L116" s="37"/>
    </row>
    <row r="117" spans="1:12" ht="51" customHeight="1" thickTop="1" thickBot="1" x14ac:dyDescent="0.25">
      <c r="A117" s="40"/>
      <c r="B117" s="76">
        <v>11</v>
      </c>
      <c r="C117" s="81" t="s">
        <v>185</v>
      </c>
      <c r="D117" s="122" t="s">
        <v>264</v>
      </c>
      <c r="E117" s="76" t="s">
        <v>3</v>
      </c>
      <c r="F117" s="76" t="s">
        <v>24</v>
      </c>
      <c r="G117" s="86">
        <v>1</v>
      </c>
      <c r="H117" s="76" t="s">
        <v>322</v>
      </c>
      <c r="I117" s="76"/>
      <c r="J117" s="84"/>
      <c r="K117" s="87"/>
      <c r="L117" s="37"/>
    </row>
    <row r="118" spans="1:12" ht="56.45" customHeight="1" thickTop="1" thickBot="1" x14ac:dyDescent="0.3">
      <c r="A118" s="40" t="s">
        <v>137</v>
      </c>
      <c r="B118" s="76">
        <v>12</v>
      </c>
      <c r="C118" s="81" t="s">
        <v>91</v>
      </c>
      <c r="D118" s="95" t="s">
        <v>265</v>
      </c>
      <c r="E118" s="76" t="s">
        <v>3</v>
      </c>
      <c r="F118" s="76" t="s">
        <v>24</v>
      </c>
      <c r="G118" s="86">
        <v>1</v>
      </c>
      <c r="H118" s="76" t="s">
        <v>322</v>
      </c>
      <c r="I118" s="76"/>
      <c r="J118" s="84"/>
      <c r="K118" s="87"/>
      <c r="L118" s="37"/>
    </row>
    <row r="119" spans="1:12" ht="29.45" customHeight="1" thickTop="1" thickBot="1" x14ac:dyDescent="0.3">
      <c r="A119" s="40"/>
      <c r="B119" s="76">
        <v>13</v>
      </c>
      <c r="C119" s="78" t="s">
        <v>103</v>
      </c>
      <c r="D119" s="101" t="s">
        <v>266</v>
      </c>
      <c r="E119" s="76" t="s">
        <v>3</v>
      </c>
      <c r="F119" s="76" t="s">
        <v>24</v>
      </c>
      <c r="G119" s="86">
        <v>8</v>
      </c>
      <c r="H119" s="76" t="s">
        <v>322</v>
      </c>
      <c r="I119" s="76"/>
      <c r="J119" s="84"/>
      <c r="K119" s="87"/>
      <c r="L119" s="37"/>
    </row>
    <row r="120" spans="1:12" ht="56.45" customHeight="1" thickTop="1" thickBot="1" x14ac:dyDescent="0.3">
      <c r="A120" s="40"/>
      <c r="B120" s="76">
        <v>14</v>
      </c>
      <c r="C120" s="81" t="s">
        <v>183</v>
      </c>
      <c r="D120" s="123" t="s">
        <v>267</v>
      </c>
      <c r="E120" s="76" t="s">
        <v>3</v>
      </c>
      <c r="F120" s="76" t="s">
        <v>24</v>
      </c>
      <c r="G120" s="86">
        <v>1</v>
      </c>
      <c r="H120" s="76" t="s">
        <v>322</v>
      </c>
      <c r="I120" s="76"/>
      <c r="J120" s="84"/>
      <c r="K120" s="87"/>
      <c r="L120" s="37"/>
    </row>
    <row r="121" spans="1:12" ht="24.6" customHeight="1" thickTop="1" thickBot="1" x14ac:dyDescent="0.3">
      <c r="A121" s="40"/>
      <c r="B121" s="76">
        <v>15</v>
      </c>
      <c r="C121" s="81" t="s">
        <v>184</v>
      </c>
      <c r="D121" s="124" t="s">
        <v>268</v>
      </c>
      <c r="E121" s="76" t="s">
        <v>3</v>
      </c>
      <c r="F121" s="76" t="s">
        <v>24</v>
      </c>
      <c r="G121" s="86">
        <v>1</v>
      </c>
      <c r="H121" s="76" t="s">
        <v>322</v>
      </c>
      <c r="I121" s="76"/>
      <c r="J121" s="84"/>
      <c r="K121" s="87"/>
      <c r="L121" s="37"/>
    </row>
    <row r="122" spans="1:12" ht="21" customHeight="1" thickTop="1" thickBot="1" x14ac:dyDescent="0.3">
      <c r="A122" s="40"/>
      <c r="B122" s="141" t="s">
        <v>174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37"/>
    </row>
    <row r="123" spans="1:12" ht="39.75" thickTop="1" thickBot="1" x14ac:dyDescent="0.3">
      <c r="A123" s="40"/>
      <c r="B123" s="18" t="s">
        <v>44</v>
      </c>
      <c r="C123" s="18" t="s">
        <v>0</v>
      </c>
      <c r="D123" s="18" t="s">
        <v>195</v>
      </c>
      <c r="E123" s="18" t="s">
        <v>1</v>
      </c>
      <c r="F123" s="18" t="s">
        <v>2</v>
      </c>
      <c r="G123" s="34" t="s">
        <v>2</v>
      </c>
      <c r="H123" s="34" t="s">
        <v>22</v>
      </c>
      <c r="I123" s="34" t="s">
        <v>29</v>
      </c>
      <c r="J123" s="31" t="s">
        <v>30</v>
      </c>
      <c r="K123" s="31" t="s">
        <v>23</v>
      </c>
      <c r="L123" s="37"/>
    </row>
    <row r="124" spans="1:12" ht="39.950000000000003" customHeight="1" thickTop="1" thickBot="1" x14ac:dyDescent="0.3">
      <c r="A124" s="40"/>
      <c r="B124" s="76">
        <v>1</v>
      </c>
      <c r="C124" s="81" t="s">
        <v>169</v>
      </c>
      <c r="D124" s="119" t="s">
        <v>269</v>
      </c>
      <c r="E124" s="76" t="s">
        <v>3</v>
      </c>
      <c r="F124" s="76" t="s">
        <v>24</v>
      </c>
      <c r="G124" s="86">
        <v>1</v>
      </c>
      <c r="H124" s="76" t="s">
        <v>322</v>
      </c>
      <c r="I124" s="76"/>
      <c r="J124" s="84"/>
      <c r="K124" s="87"/>
      <c r="L124" s="37"/>
    </row>
    <row r="125" spans="1:12" ht="21.95" customHeight="1" thickTop="1" thickBot="1" x14ac:dyDescent="0.3">
      <c r="A125" s="40"/>
      <c r="B125" s="76">
        <v>2</v>
      </c>
      <c r="C125" s="81" t="s">
        <v>4</v>
      </c>
      <c r="D125" s="119" t="s">
        <v>270</v>
      </c>
      <c r="E125" s="76" t="s">
        <v>3</v>
      </c>
      <c r="F125" s="76" t="s">
        <v>24</v>
      </c>
      <c r="G125" s="86">
        <v>2</v>
      </c>
      <c r="H125" s="76" t="s">
        <v>322</v>
      </c>
      <c r="I125" s="76"/>
      <c r="J125" s="84"/>
      <c r="K125" s="87"/>
      <c r="L125" s="37"/>
    </row>
    <row r="126" spans="1:12" ht="29.45" customHeight="1" thickTop="1" thickBot="1" x14ac:dyDescent="0.3">
      <c r="A126" s="40"/>
      <c r="B126" s="76">
        <v>3</v>
      </c>
      <c r="C126" s="81" t="s">
        <v>89</v>
      </c>
      <c r="D126" s="119" t="s">
        <v>271</v>
      </c>
      <c r="E126" s="76" t="s">
        <v>3</v>
      </c>
      <c r="F126" s="76" t="s">
        <v>24</v>
      </c>
      <c r="G126" s="86">
        <v>1</v>
      </c>
      <c r="H126" s="76" t="s">
        <v>322</v>
      </c>
      <c r="I126" s="76"/>
      <c r="J126" s="84"/>
      <c r="K126" s="87"/>
      <c r="L126" s="37"/>
    </row>
    <row r="127" spans="1:12" ht="15" customHeight="1" thickTop="1" thickBot="1" x14ac:dyDescent="0.3">
      <c r="A127" s="40"/>
      <c r="B127" s="141" t="s">
        <v>48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37"/>
    </row>
    <row r="128" spans="1:12" ht="21.75" customHeight="1" thickTop="1" thickBot="1" x14ac:dyDescent="0.3">
      <c r="A128" s="40" t="s">
        <v>137</v>
      </c>
      <c r="B128" s="4" t="s">
        <v>44</v>
      </c>
      <c r="C128" s="142" t="s">
        <v>33</v>
      </c>
      <c r="D128" s="142"/>
      <c r="E128" s="142"/>
      <c r="F128" s="142"/>
      <c r="G128" s="150" t="s">
        <v>23</v>
      </c>
      <c r="H128" s="150"/>
      <c r="I128" s="150"/>
      <c r="J128" s="150"/>
      <c r="K128" s="150"/>
      <c r="L128" s="37"/>
    </row>
    <row r="129" spans="1:12" ht="17.25" customHeight="1" thickTop="1" thickBot="1" x14ac:dyDescent="0.3">
      <c r="A129" s="40"/>
      <c r="B129" s="8">
        <v>1</v>
      </c>
      <c r="C129" s="145" t="s">
        <v>104</v>
      </c>
      <c r="D129" s="145"/>
      <c r="E129" s="145"/>
      <c r="F129" s="145"/>
      <c r="G129" s="146"/>
      <c r="H129" s="146"/>
      <c r="I129" s="146"/>
      <c r="J129" s="146"/>
      <c r="K129" s="146"/>
      <c r="L129" s="37"/>
    </row>
    <row r="130" spans="1:12" ht="14.25" thickTop="1" thickBot="1" x14ac:dyDescent="0.3">
      <c r="A130" s="40"/>
      <c r="B130" s="2"/>
      <c r="C130" s="48"/>
      <c r="D130" s="48"/>
      <c r="E130" s="2"/>
      <c r="F130" s="2"/>
      <c r="G130" s="10"/>
      <c r="H130" s="2"/>
      <c r="I130" s="48"/>
      <c r="J130" s="36"/>
      <c r="K130" s="36"/>
      <c r="L130" s="37"/>
    </row>
    <row r="131" spans="1:12" ht="15" customHeight="1" thickTop="1" thickBot="1" x14ac:dyDescent="0.3">
      <c r="A131" s="40"/>
      <c r="B131" s="2"/>
      <c r="C131" s="48"/>
      <c r="D131" s="48"/>
      <c r="E131" s="2"/>
      <c r="F131" s="2"/>
      <c r="G131" s="10"/>
      <c r="H131" s="2"/>
      <c r="I131" s="48"/>
      <c r="J131" s="36"/>
      <c r="K131" s="36"/>
      <c r="L131" s="37"/>
    </row>
    <row r="132" spans="1:12" ht="18" customHeight="1" thickTop="1" thickBot="1" x14ac:dyDescent="0.3">
      <c r="A132" s="40"/>
      <c r="B132" s="2"/>
      <c r="C132" s="48"/>
      <c r="D132" s="48"/>
      <c r="E132" s="2"/>
      <c r="F132" s="2"/>
      <c r="G132" s="10"/>
      <c r="H132" s="2"/>
      <c r="I132" s="48"/>
      <c r="J132" s="36"/>
      <c r="K132" s="36"/>
      <c r="L132" s="37"/>
    </row>
    <row r="133" spans="1:12" ht="21.75" thickTop="1" thickBot="1" x14ac:dyDescent="0.3">
      <c r="A133" s="40"/>
      <c r="B133" s="147" t="s">
        <v>156</v>
      </c>
      <c r="C133" s="147"/>
      <c r="D133" s="147"/>
      <c r="E133" s="147"/>
      <c r="F133" s="147"/>
      <c r="G133" s="147"/>
      <c r="H133" s="147"/>
      <c r="I133" s="147"/>
      <c r="J133" s="147"/>
      <c r="K133" s="147"/>
      <c r="L133" s="37"/>
    </row>
    <row r="134" spans="1:12" ht="15" customHeight="1" thickTop="1" thickBot="1" x14ac:dyDescent="0.3">
      <c r="A134" s="40"/>
      <c r="B134" s="141" t="s">
        <v>46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37"/>
    </row>
    <row r="135" spans="1:12" ht="39" customHeight="1" thickTop="1" thickBot="1" x14ac:dyDescent="0.3">
      <c r="A135" s="40"/>
      <c r="B135" s="18" t="s">
        <v>44</v>
      </c>
      <c r="C135" s="18" t="s">
        <v>0</v>
      </c>
      <c r="D135" s="18" t="s">
        <v>195</v>
      </c>
      <c r="E135" s="18" t="s">
        <v>1</v>
      </c>
      <c r="F135" s="18" t="s">
        <v>2</v>
      </c>
      <c r="G135" s="72" t="s">
        <v>2</v>
      </c>
      <c r="H135" s="72" t="s">
        <v>22</v>
      </c>
      <c r="I135" s="72" t="s">
        <v>29</v>
      </c>
      <c r="J135" s="73" t="s">
        <v>30</v>
      </c>
      <c r="K135" s="73" t="s">
        <v>23</v>
      </c>
      <c r="L135" s="37"/>
    </row>
    <row r="136" spans="1:12" ht="17.25" customHeight="1" thickTop="1" thickBot="1" x14ac:dyDescent="0.3">
      <c r="A136" s="40"/>
      <c r="B136" s="76">
        <v>1</v>
      </c>
      <c r="C136" s="81" t="s">
        <v>143</v>
      </c>
      <c r="D136" s="113" t="s">
        <v>272</v>
      </c>
      <c r="E136" s="76" t="s">
        <v>3</v>
      </c>
      <c r="F136" s="76" t="s">
        <v>24</v>
      </c>
      <c r="G136" s="79">
        <v>20</v>
      </c>
      <c r="H136" s="76" t="s">
        <v>322</v>
      </c>
      <c r="I136" s="76"/>
      <c r="J136" s="80"/>
      <c r="K136" s="80"/>
      <c r="L136" s="37"/>
    </row>
    <row r="137" spans="1:12" ht="17.25" customHeight="1" thickTop="1" thickBot="1" x14ac:dyDescent="0.3">
      <c r="A137" s="40"/>
      <c r="B137" s="76">
        <v>2</v>
      </c>
      <c r="C137" s="81" t="s">
        <v>144</v>
      </c>
      <c r="D137" s="113" t="s">
        <v>273</v>
      </c>
      <c r="E137" s="76" t="s">
        <v>3</v>
      </c>
      <c r="F137" s="76" t="s">
        <v>24</v>
      </c>
      <c r="G137" s="88">
        <v>20</v>
      </c>
      <c r="H137" s="76" t="s">
        <v>322</v>
      </c>
      <c r="I137" s="76"/>
      <c r="J137" s="80"/>
      <c r="K137" s="80"/>
      <c r="L137" s="37"/>
    </row>
    <row r="138" spans="1:12" ht="17.25" customHeight="1" thickTop="1" thickBot="1" x14ac:dyDescent="0.3">
      <c r="A138" s="40"/>
      <c r="B138" s="76">
        <v>3</v>
      </c>
      <c r="C138" s="81" t="s">
        <v>145</v>
      </c>
      <c r="D138" s="113" t="s">
        <v>274</v>
      </c>
      <c r="E138" s="76" t="s">
        <v>3</v>
      </c>
      <c r="F138" s="76" t="s">
        <v>24</v>
      </c>
      <c r="G138" s="88">
        <v>20</v>
      </c>
      <c r="H138" s="76" t="s">
        <v>322</v>
      </c>
      <c r="I138" s="76"/>
      <c r="J138" s="80"/>
      <c r="K138" s="80"/>
      <c r="L138" s="37"/>
    </row>
    <row r="139" spans="1:12" ht="17.25" customHeight="1" thickTop="1" thickBot="1" x14ac:dyDescent="0.3">
      <c r="A139" s="40"/>
      <c r="B139" s="141" t="s">
        <v>175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37"/>
    </row>
    <row r="140" spans="1:12" ht="39.75" thickTop="1" thickBot="1" x14ac:dyDescent="0.3">
      <c r="A140" s="40"/>
      <c r="B140" s="18" t="s">
        <v>44</v>
      </c>
      <c r="C140" s="18" t="s">
        <v>0</v>
      </c>
      <c r="D140" s="18" t="s">
        <v>195</v>
      </c>
      <c r="E140" s="18" t="s">
        <v>1</v>
      </c>
      <c r="F140" s="18" t="s">
        <v>2</v>
      </c>
      <c r="G140" s="72" t="s">
        <v>2</v>
      </c>
      <c r="H140" s="72" t="s">
        <v>22</v>
      </c>
      <c r="I140" s="72" t="s">
        <v>29</v>
      </c>
      <c r="J140" s="73" t="s">
        <v>30</v>
      </c>
      <c r="K140" s="73" t="s">
        <v>23</v>
      </c>
      <c r="L140" s="37"/>
    </row>
    <row r="141" spans="1:12" ht="17.25" customHeight="1" thickTop="1" thickBot="1" x14ac:dyDescent="0.3">
      <c r="A141" s="40"/>
      <c r="B141" s="76">
        <v>1</v>
      </c>
      <c r="C141" s="78" t="s">
        <v>102</v>
      </c>
      <c r="D141" s="113" t="s">
        <v>275</v>
      </c>
      <c r="E141" s="76" t="s">
        <v>3</v>
      </c>
      <c r="F141" s="76" t="s">
        <v>24</v>
      </c>
      <c r="G141" s="88">
        <v>100</v>
      </c>
      <c r="H141" s="76" t="s">
        <v>322</v>
      </c>
      <c r="I141" s="76" t="s">
        <v>178</v>
      </c>
      <c r="J141" s="80"/>
      <c r="K141" s="80"/>
      <c r="L141" s="37"/>
    </row>
    <row r="142" spans="1:12" ht="15" customHeight="1" thickTop="1" thickBot="1" x14ac:dyDescent="0.3">
      <c r="A142" s="40"/>
      <c r="B142" s="141" t="s">
        <v>174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37"/>
    </row>
    <row r="143" spans="1:12" ht="39" customHeight="1" thickTop="1" thickBot="1" x14ac:dyDescent="0.3">
      <c r="A143" s="40"/>
      <c r="B143" s="4" t="s">
        <v>44</v>
      </c>
      <c r="C143" s="4" t="s">
        <v>0</v>
      </c>
      <c r="D143" s="4" t="s">
        <v>195</v>
      </c>
      <c r="E143" s="4" t="s">
        <v>1</v>
      </c>
      <c r="F143" s="4" t="s">
        <v>2</v>
      </c>
      <c r="G143" s="72" t="s">
        <v>2</v>
      </c>
      <c r="H143" s="72" t="s">
        <v>22</v>
      </c>
      <c r="I143" s="72" t="s">
        <v>29</v>
      </c>
      <c r="J143" s="73" t="s">
        <v>30</v>
      </c>
      <c r="K143" s="73" t="s">
        <v>23</v>
      </c>
      <c r="L143" s="37"/>
    </row>
    <row r="144" spans="1:12" ht="30" customHeight="1" thickTop="1" thickBot="1" x14ac:dyDescent="0.3">
      <c r="A144" s="40"/>
      <c r="B144" s="76">
        <v>1</v>
      </c>
      <c r="C144" s="77" t="s">
        <v>190</v>
      </c>
      <c r="D144" s="101" t="s">
        <v>276</v>
      </c>
      <c r="E144" s="76" t="s">
        <v>3</v>
      </c>
      <c r="F144" s="76" t="s">
        <v>24</v>
      </c>
      <c r="G144" s="79">
        <v>4</v>
      </c>
      <c r="H144" s="76" t="s">
        <v>322</v>
      </c>
      <c r="I144" s="76"/>
      <c r="J144" s="80"/>
      <c r="K144" s="80"/>
      <c r="L144" s="37"/>
    </row>
    <row r="145" spans="1:12" ht="14.25" thickTop="1" thickBot="1" x14ac:dyDescent="0.3">
      <c r="A145" s="40"/>
      <c r="B145" s="76">
        <v>2</v>
      </c>
      <c r="C145" s="81" t="s">
        <v>9</v>
      </c>
      <c r="D145" s="101" t="s">
        <v>222</v>
      </c>
      <c r="E145" s="76" t="s">
        <v>3</v>
      </c>
      <c r="F145" s="76" t="s">
        <v>24</v>
      </c>
      <c r="G145" s="79">
        <v>1</v>
      </c>
      <c r="H145" s="76" t="s">
        <v>322</v>
      </c>
      <c r="I145" s="76"/>
      <c r="J145" s="80"/>
      <c r="K145" s="80"/>
      <c r="L145" s="37"/>
    </row>
    <row r="146" spans="1:12" ht="39.75" thickTop="1" thickBot="1" x14ac:dyDescent="0.3">
      <c r="A146" s="40"/>
      <c r="B146" s="76">
        <v>3</v>
      </c>
      <c r="C146" s="81" t="s">
        <v>168</v>
      </c>
      <c r="D146" s="119" t="s">
        <v>269</v>
      </c>
      <c r="E146" s="76" t="s">
        <v>3</v>
      </c>
      <c r="F146" s="76" t="s">
        <v>24</v>
      </c>
      <c r="G146" s="79">
        <v>1</v>
      </c>
      <c r="H146" s="76" t="s">
        <v>322</v>
      </c>
      <c r="I146" s="76"/>
      <c r="J146" s="80"/>
      <c r="K146" s="80"/>
      <c r="L146" s="37"/>
    </row>
    <row r="147" spans="1:12" ht="14.25" customHeight="1" thickTop="1" thickBot="1" x14ac:dyDescent="0.3">
      <c r="A147" s="17"/>
      <c r="B147" s="141" t="s">
        <v>118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37"/>
    </row>
    <row r="148" spans="1:12" ht="17.25" customHeight="1" thickTop="1" thickBot="1" x14ac:dyDescent="0.3">
      <c r="A148" s="40"/>
      <c r="B148" s="4" t="s">
        <v>44</v>
      </c>
      <c r="C148" s="142" t="s">
        <v>33</v>
      </c>
      <c r="D148" s="142"/>
      <c r="E148" s="142"/>
      <c r="F148" s="142"/>
      <c r="G148" s="148" t="s">
        <v>23</v>
      </c>
      <c r="H148" s="148"/>
      <c r="I148" s="148"/>
      <c r="J148" s="148"/>
      <c r="K148" s="148"/>
      <c r="L148" s="37"/>
    </row>
    <row r="149" spans="1:12" ht="17.25" customHeight="1" thickTop="1" thickBot="1" x14ac:dyDescent="0.3">
      <c r="A149" s="40"/>
      <c r="B149" s="8">
        <v>1</v>
      </c>
      <c r="C149" s="145" t="s">
        <v>34</v>
      </c>
      <c r="D149" s="145"/>
      <c r="E149" s="145"/>
      <c r="F149" s="145"/>
      <c r="G149" s="146" t="s">
        <v>277</v>
      </c>
      <c r="H149" s="146"/>
      <c r="I149" s="146"/>
      <c r="J149" s="146"/>
      <c r="K149" s="146"/>
      <c r="L149" s="37"/>
    </row>
    <row r="150" spans="1:12" ht="17.25" customHeight="1" thickTop="1" thickBot="1" x14ac:dyDescent="0.3">
      <c r="A150" s="40"/>
      <c r="B150" s="8">
        <v>2</v>
      </c>
      <c r="C150" s="145" t="s">
        <v>35</v>
      </c>
      <c r="D150" s="145"/>
      <c r="E150" s="145"/>
      <c r="F150" s="145"/>
      <c r="G150" s="146"/>
      <c r="H150" s="146"/>
      <c r="I150" s="146"/>
      <c r="J150" s="146"/>
      <c r="K150" s="146"/>
      <c r="L150" s="37"/>
    </row>
    <row r="151" spans="1:12" ht="14.25" thickTop="1" thickBot="1" x14ac:dyDescent="0.3">
      <c r="A151" s="40"/>
      <c r="B151" s="48"/>
      <c r="C151" s="48"/>
      <c r="D151" s="48"/>
      <c r="E151" s="48"/>
      <c r="F151" s="2"/>
      <c r="G151" s="10"/>
      <c r="H151" s="3"/>
      <c r="I151" s="35"/>
      <c r="J151" s="36"/>
      <c r="K151" s="36"/>
      <c r="L151" s="37"/>
    </row>
    <row r="152" spans="1:12" ht="15" customHeight="1" thickTop="1" thickBot="1" x14ac:dyDescent="0.3">
      <c r="A152" s="40"/>
      <c r="B152" s="48"/>
      <c r="C152" s="48"/>
      <c r="D152" s="48"/>
      <c r="E152" s="48"/>
      <c r="F152" s="2"/>
      <c r="G152" s="10"/>
      <c r="H152" s="3"/>
      <c r="I152" s="35"/>
      <c r="J152" s="36"/>
      <c r="K152" s="36"/>
      <c r="L152" s="37"/>
    </row>
    <row r="153" spans="1:12" ht="15" customHeight="1" thickTop="1" thickBot="1" x14ac:dyDescent="0.3">
      <c r="A153" s="40"/>
      <c r="B153" s="48"/>
      <c r="C153" s="48"/>
      <c r="D153" s="48"/>
      <c r="E153" s="48"/>
      <c r="F153" s="2"/>
      <c r="G153" s="10"/>
      <c r="H153" s="3"/>
      <c r="I153" s="35"/>
      <c r="J153" s="36"/>
      <c r="K153" s="36"/>
      <c r="L153" s="37"/>
    </row>
    <row r="154" spans="1:12" s="49" customFormat="1" ht="21.75" thickTop="1" thickBot="1" x14ac:dyDescent="0.3">
      <c r="A154" s="40"/>
      <c r="B154" s="147" t="s">
        <v>157</v>
      </c>
      <c r="C154" s="147"/>
      <c r="D154" s="147"/>
      <c r="E154" s="147"/>
      <c r="F154" s="147"/>
      <c r="G154" s="147"/>
      <c r="H154" s="147"/>
      <c r="I154" s="147"/>
      <c r="J154" s="147"/>
      <c r="K154" s="147"/>
      <c r="L154" s="37"/>
    </row>
    <row r="155" spans="1:12" s="49" customFormat="1" ht="15" customHeight="1" thickTop="1" thickBot="1" x14ac:dyDescent="0.3">
      <c r="A155" s="40"/>
      <c r="B155" s="141" t="s">
        <v>46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37"/>
    </row>
    <row r="156" spans="1:12" s="49" customFormat="1" ht="42" customHeight="1" thickTop="1" thickBot="1" x14ac:dyDescent="0.3">
      <c r="A156" s="40"/>
      <c r="B156" s="18" t="s">
        <v>44</v>
      </c>
      <c r="C156" s="18" t="s">
        <v>0</v>
      </c>
      <c r="D156" s="18" t="s">
        <v>195</v>
      </c>
      <c r="E156" s="18" t="s">
        <v>1</v>
      </c>
      <c r="F156" s="18" t="s">
        <v>2</v>
      </c>
      <c r="G156" s="72" t="s">
        <v>2</v>
      </c>
      <c r="H156" s="72" t="s">
        <v>22</v>
      </c>
      <c r="I156" s="72" t="s">
        <v>29</v>
      </c>
      <c r="J156" s="73" t="s">
        <v>30</v>
      </c>
      <c r="K156" s="73" t="s">
        <v>23</v>
      </c>
      <c r="L156" s="37"/>
    </row>
    <row r="157" spans="1:12" s="49" customFormat="1" ht="55.5" customHeight="1" thickTop="1" thickBot="1" x14ac:dyDescent="0.3">
      <c r="A157" s="40"/>
      <c r="B157" s="85">
        <v>1</v>
      </c>
      <c r="C157" s="81" t="s">
        <v>55</v>
      </c>
      <c r="D157" s="125" t="s">
        <v>278</v>
      </c>
      <c r="E157" s="76" t="s">
        <v>3</v>
      </c>
      <c r="F157" s="76" t="s">
        <v>24</v>
      </c>
      <c r="G157" s="88">
        <v>1</v>
      </c>
      <c r="H157" s="76" t="s">
        <v>322</v>
      </c>
      <c r="I157" s="76"/>
      <c r="J157" s="80"/>
      <c r="K157" s="80"/>
      <c r="L157" s="37"/>
    </row>
    <row r="158" spans="1:12" s="49" customFormat="1" ht="15" customHeight="1" thickTop="1" thickBot="1" x14ac:dyDescent="0.3">
      <c r="A158" s="40"/>
      <c r="B158" s="141" t="s">
        <v>174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37"/>
    </row>
    <row r="159" spans="1:12" s="49" customFormat="1" ht="39.75" thickTop="1" thickBot="1" x14ac:dyDescent="0.3">
      <c r="A159" s="40"/>
      <c r="B159" s="4" t="s">
        <v>44</v>
      </c>
      <c r="C159" s="4" t="s">
        <v>0</v>
      </c>
      <c r="D159" s="4" t="s">
        <v>195</v>
      </c>
      <c r="E159" s="4" t="s">
        <v>1</v>
      </c>
      <c r="F159" s="4" t="s">
        <v>2</v>
      </c>
      <c r="G159" s="34" t="s">
        <v>2</v>
      </c>
      <c r="H159" s="34" t="s">
        <v>22</v>
      </c>
      <c r="I159" s="34" t="s">
        <v>29</v>
      </c>
      <c r="J159" s="31" t="s">
        <v>30</v>
      </c>
      <c r="K159" s="31" t="s">
        <v>23</v>
      </c>
      <c r="L159" s="37"/>
    </row>
    <row r="160" spans="1:12" s="49" customFormat="1" ht="30" customHeight="1" thickTop="1" thickBot="1" x14ac:dyDescent="0.3">
      <c r="A160" s="40"/>
      <c r="B160" s="76">
        <v>1</v>
      </c>
      <c r="C160" s="77" t="s">
        <v>186</v>
      </c>
      <c r="D160" s="101" t="s">
        <v>276</v>
      </c>
      <c r="E160" s="76" t="s">
        <v>3</v>
      </c>
      <c r="F160" s="76" t="s">
        <v>24</v>
      </c>
      <c r="G160" s="79">
        <v>4</v>
      </c>
      <c r="H160" s="76" t="s">
        <v>322</v>
      </c>
      <c r="I160" s="76"/>
      <c r="J160" s="80"/>
      <c r="K160" s="80"/>
      <c r="L160" s="37"/>
    </row>
    <row r="161" spans="1:12" s="49" customFormat="1" ht="15" customHeight="1" thickTop="1" thickBot="1" x14ac:dyDescent="0.3">
      <c r="A161" s="40"/>
      <c r="B161" s="76">
        <v>2</v>
      </c>
      <c r="C161" s="81" t="s">
        <v>9</v>
      </c>
      <c r="D161" s="101" t="s">
        <v>222</v>
      </c>
      <c r="E161" s="76" t="s">
        <v>3</v>
      </c>
      <c r="F161" s="76" t="s">
        <v>24</v>
      </c>
      <c r="G161" s="79">
        <v>1</v>
      </c>
      <c r="H161" s="76" t="s">
        <v>322</v>
      </c>
      <c r="I161" s="76"/>
      <c r="J161" s="80"/>
      <c r="K161" s="80"/>
      <c r="L161" s="37"/>
    </row>
    <row r="162" spans="1:12" s="49" customFormat="1" ht="15" customHeight="1" thickTop="1" thickBot="1" x14ac:dyDescent="0.3">
      <c r="A162" s="40"/>
      <c r="B162" s="141" t="s">
        <v>118</v>
      </c>
      <c r="C162" s="141"/>
      <c r="D162" s="141"/>
      <c r="E162" s="141"/>
      <c r="F162" s="141"/>
      <c r="G162" s="141"/>
      <c r="H162" s="141"/>
      <c r="I162" s="141"/>
      <c r="J162" s="141"/>
      <c r="K162" s="141"/>
      <c r="L162" s="37"/>
    </row>
    <row r="163" spans="1:12" s="49" customFormat="1" ht="15" customHeight="1" thickTop="1" thickBot="1" x14ac:dyDescent="0.3">
      <c r="A163" s="40"/>
      <c r="B163" s="4" t="s">
        <v>44</v>
      </c>
      <c r="C163" s="142" t="s">
        <v>33</v>
      </c>
      <c r="D163" s="142"/>
      <c r="E163" s="142"/>
      <c r="F163" s="142"/>
      <c r="G163" s="148" t="s">
        <v>23</v>
      </c>
      <c r="H163" s="148"/>
      <c r="I163" s="148"/>
      <c r="J163" s="148"/>
      <c r="K163" s="148"/>
      <c r="L163" s="37"/>
    </row>
    <row r="164" spans="1:12" s="49" customFormat="1" ht="15" customHeight="1" thickTop="1" thickBot="1" x14ac:dyDescent="0.3">
      <c r="A164" s="40"/>
      <c r="B164" s="8">
        <v>1</v>
      </c>
      <c r="C164" s="145" t="s">
        <v>34</v>
      </c>
      <c r="D164" s="145"/>
      <c r="E164" s="145"/>
      <c r="F164" s="145"/>
      <c r="G164" s="146" t="s">
        <v>277</v>
      </c>
      <c r="H164" s="146"/>
      <c r="I164" s="146"/>
      <c r="J164" s="146"/>
      <c r="K164" s="146"/>
      <c r="L164" s="37"/>
    </row>
    <row r="165" spans="1:12" s="49" customFormat="1" ht="15" customHeight="1" thickTop="1" thickBot="1" x14ac:dyDescent="0.3">
      <c r="A165" s="40"/>
      <c r="B165" s="8">
        <v>2</v>
      </c>
      <c r="C165" s="145" t="s">
        <v>35</v>
      </c>
      <c r="D165" s="145"/>
      <c r="E165" s="145"/>
      <c r="F165" s="145"/>
      <c r="G165" s="146"/>
      <c r="H165" s="146"/>
      <c r="I165" s="146"/>
      <c r="J165" s="146"/>
      <c r="K165" s="146"/>
      <c r="L165" s="37"/>
    </row>
    <row r="166" spans="1:12" s="49" customFormat="1" ht="18.600000000000001" customHeight="1" thickTop="1" thickBot="1" x14ac:dyDescent="0.3">
      <c r="A166" s="40"/>
      <c r="B166" s="48"/>
      <c r="C166" s="48"/>
      <c r="D166" s="48"/>
      <c r="E166" s="48"/>
      <c r="F166" s="2"/>
      <c r="G166" s="10"/>
      <c r="H166" s="3"/>
      <c r="I166" s="35"/>
      <c r="J166" s="36"/>
      <c r="K166" s="36"/>
      <c r="L166" s="37"/>
    </row>
    <row r="167" spans="1:12" s="49" customFormat="1" ht="15" customHeight="1" thickTop="1" thickBot="1" x14ac:dyDescent="0.3">
      <c r="A167" s="40"/>
      <c r="B167" s="48"/>
      <c r="C167" s="48"/>
      <c r="D167" s="48"/>
      <c r="E167" s="48"/>
      <c r="F167" s="2"/>
      <c r="G167" s="10"/>
      <c r="H167" s="3"/>
      <c r="I167" s="35"/>
      <c r="J167" s="36"/>
      <c r="K167" s="36"/>
      <c r="L167" s="37"/>
    </row>
    <row r="168" spans="1:12" s="49" customFormat="1" ht="15.6" customHeight="1" thickTop="1" thickBot="1" x14ac:dyDescent="0.3">
      <c r="A168" s="40"/>
      <c r="B168" s="48"/>
      <c r="C168" s="48"/>
      <c r="D168" s="48"/>
      <c r="E168" s="48"/>
      <c r="F168" s="2"/>
      <c r="G168" s="10"/>
      <c r="H168" s="3"/>
      <c r="I168" s="35"/>
      <c r="J168" s="36"/>
      <c r="K168" s="36"/>
      <c r="L168" s="37"/>
    </row>
    <row r="169" spans="1:12" ht="24.75" customHeight="1" thickTop="1" thickBot="1" x14ac:dyDescent="0.3">
      <c r="A169" s="40"/>
      <c r="B169" s="147" t="s">
        <v>177</v>
      </c>
      <c r="C169" s="147"/>
      <c r="D169" s="147"/>
      <c r="E169" s="147"/>
      <c r="F169" s="147"/>
      <c r="G169" s="147"/>
      <c r="H169" s="147"/>
      <c r="I169" s="147"/>
      <c r="J169" s="147"/>
      <c r="K169" s="147"/>
      <c r="L169" s="37"/>
    </row>
    <row r="170" spans="1:12" ht="15" customHeight="1" thickTop="1" thickBot="1" x14ac:dyDescent="0.3">
      <c r="A170" s="40"/>
      <c r="B170" s="141" t="s">
        <v>176</v>
      </c>
      <c r="C170" s="141"/>
      <c r="D170" s="141"/>
      <c r="E170" s="141"/>
      <c r="F170" s="141"/>
      <c r="G170" s="141"/>
      <c r="H170" s="141"/>
      <c r="I170" s="141"/>
      <c r="J170" s="141"/>
      <c r="K170" s="141"/>
      <c r="L170" s="37"/>
    </row>
    <row r="171" spans="1:12" ht="39" customHeight="1" thickTop="1" thickBot="1" x14ac:dyDescent="0.3">
      <c r="A171" s="40"/>
      <c r="B171" s="18" t="s">
        <v>44</v>
      </c>
      <c r="C171" s="18" t="s">
        <v>0</v>
      </c>
      <c r="D171" s="18" t="s">
        <v>195</v>
      </c>
      <c r="E171" s="18" t="s">
        <v>1</v>
      </c>
      <c r="F171" s="18" t="s">
        <v>2</v>
      </c>
      <c r="G171" s="72" t="s">
        <v>2</v>
      </c>
      <c r="H171" s="72" t="s">
        <v>22</v>
      </c>
      <c r="I171" s="72" t="s">
        <v>29</v>
      </c>
      <c r="J171" s="73" t="s">
        <v>30</v>
      </c>
      <c r="K171" s="73" t="s">
        <v>23</v>
      </c>
      <c r="L171" s="37"/>
    </row>
    <row r="172" spans="1:12" ht="30.95" customHeight="1" thickTop="1" thickBot="1" x14ac:dyDescent="0.3">
      <c r="A172" s="40"/>
      <c r="B172" s="24">
        <v>1</v>
      </c>
      <c r="C172" s="29" t="s">
        <v>188</v>
      </c>
      <c r="D172" s="95" t="s">
        <v>279</v>
      </c>
      <c r="E172" s="24" t="s">
        <v>3</v>
      </c>
      <c r="F172" s="24" t="s">
        <v>24</v>
      </c>
      <c r="G172" s="25">
        <v>1</v>
      </c>
      <c r="H172" s="76" t="s">
        <v>322</v>
      </c>
      <c r="I172" s="24"/>
      <c r="J172" s="32"/>
      <c r="K172" s="32"/>
      <c r="L172" s="37"/>
    </row>
    <row r="173" spans="1:12" ht="21.95" customHeight="1" thickTop="1" thickBot="1" x14ac:dyDescent="0.3">
      <c r="A173" s="17"/>
      <c r="B173" s="76">
        <v>2</v>
      </c>
      <c r="C173" s="81" t="s">
        <v>170</v>
      </c>
      <c r="D173" s="95" t="s">
        <v>280</v>
      </c>
      <c r="E173" s="76" t="s">
        <v>3</v>
      </c>
      <c r="F173" s="76" t="s">
        <v>24</v>
      </c>
      <c r="G173" s="79">
        <v>1</v>
      </c>
      <c r="H173" s="76" t="s">
        <v>322</v>
      </c>
      <c r="I173" s="76"/>
      <c r="J173" s="80"/>
      <c r="K173" s="80"/>
      <c r="L173" s="37"/>
    </row>
    <row r="174" spans="1:12" ht="43.5" customHeight="1" thickTop="1" thickBot="1" x14ac:dyDescent="0.3">
      <c r="A174" s="40"/>
      <c r="B174" s="24">
        <v>3</v>
      </c>
      <c r="C174" s="28" t="s">
        <v>138</v>
      </c>
      <c r="D174" s="95" t="s">
        <v>281</v>
      </c>
      <c r="E174" s="24" t="s">
        <v>3</v>
      </c>
      <c r="F174" s="24" t="s">
        <v>24</v>
      </c>
      <c r="G174" s="25">
        <v>1</v>
      </c>
      <c r="H174" s="76" t="s">
        <v>322</v>
      </c>
      <c r="I174" s="24"/>
      <c r="J174" s="32"/>
      <c r="K174" s="32"/>
      <c r="L174" s="37"/>
    </row>
    <row r="175" spans="1:12" ht="28.5" customHeight="1" thickTop="1" thickBot="1" x14ac:dyDescent="0.3">
      <c r="A175" s="40"/>
      <c r="B175" s="24">
        <v>4</v>
      </c>
      <c r="C175" s="28" t="s">
        <v>12</v>
      </c>
      <c r="D175" s="113" t="s">
        <v>282</v>
      </c>
      <c r="E175" s="24" t="s">
        <v>3</v>
      </c>
      <c r="F175" s="24" t="s">
        <v>24</v>
      </c>
      <c r="G175" s="25">
        <v>1</v>
      </c>
      <c r="H175" s="76" t="s">
        <v>322</v>
      </c>
      <c r="I175" s="24"/>
      <c r="J175" s="32"/>
      <c r="K175" s="32"/>
      <c r="L175" s="37"/>
    </row>
    <row r="176" spans="1:12" ht="17.25" customHeight="1" thickTop="1" thickBot="1" x14ac:dyDescent="0.3">
      <c r="A176" s="40"/>
      <c r="B176" s="76">
        <v>5</v>
      </c>
      <c r="C176" s="81" t="s">
        <v>10</v>
      </c>
      <c r="D176" s="113" t="s">
        <v>10</v>
      </c>
      <c r="E176" s="76" t="s">
        <v>3</v>
      </c>
      <c r="F176" s="76" t="s">
        <v>24</v>
      </c>
      <c r="G176" s="88">
        <v>1</v>
      </c>
      <c r="H176" s="76" t="s">
        <v>322</v>
      </c>
      <c r="I176" s="76"/>
      <c r="J176" s="80"/>
      <c r="K176" s="80"/>
      <c r="L176" s="37"/>
    </row>
    <row r="177" spans="1:12" ht="14.25" thickTop="1" thickBot="1" x14ac:dyDescent="0.3">
      <c r="A177" s="40"/>
      <c r="B177" s="161" t="s">
        <v>175</v>
      </c>
      <c r="C177" s="174"/>
      <c r="D177" s="174"/>
      <c r="E177" s="174"/>
      <c r="F177" s="174"/>
      <c r="G177" s="174"/>
      <c r="H177" s="174"/>
      <c r="I177" s="174"/>
      <c r="J177" s="174"/>
      <c r="K177" s="175"/>
      <c r="L177" s="37"/>
    </row>
    <row r="178" spans="1:12" ht="16.5" thickTop="1" thickBot="1" x14ac:dyDescent="0.3">
      <c r="A178" s="40"/>
      <c r="B178" s="89">
        <v>1</v>
      </c>
      <c r="C178" s="90" t="s">
        <v>152</v>
      </c>
      <c r="D178" s="126" t="s">
        <v>283</v>
      </c>
      <c r="E178" s="76" t="s">
        <v>3</v>
      </c>
      <c r="F178" s="76" t="s">
        <v>24</v>
      </c>
      <c r="G178" s="79">
        <v>2</v>
      </c>
      <c r="H178" s="76" t="s">
        <v>322</v>
      </c>
      <c r="I178" s="76"/>
      <c r="J178" s="80"/>
      <c r="K178" s="80"/>
      <c r="L178" s="37"/>
    </row>
    <row r="179" spans="1:12" ht="14.25" thickTop="1" thickBot="1" x14ac:dyDescent="0.25">
      <c r="A179" s="40"/>
      <c r="B179" s="89">
        <v>2</v>
      </c>
      <c r="C179" s="90" t="s">
        <v>153</v>
      </c>
      <c r="D179" s="111" t="s">
        <v>284</v>
      </c>
      <c r="E179" s="76" t="s">
        <v>154</v>
      </c>
      <c r="F179" s="76" t="s">
        <v>24</v>
      </c>
      <c r="G179" s="79">
        <v>4</v>
      </c>
      <c r="H179" s="76" t="s">
        <v>322</v>
      </c>
      <c r="I179" s="76"/>
      <c r="J179" s="80"/>
      <c r="K179" s="80"/>
      <c r="L179" s="37"/>
    </row>
    <row r="180" spans="1:12" ht="14.25" thickTop="1" thickBot="1" x14ac:dyDescent="0.25">
      <c r="A180" s="40"/>
      <c r="B180" s="89">
        <v>3</v>
      </c>
      <c r="C180" s="90" t="s">
        <v>155</v>
      </c>
      <c r="D180" s="111" t="s">
        <v>285</v>
      </c>
      <c r="E180" s="76" t="s">
        <v>154</v>
      </c>
      <c r="F180" s="76" t="s">
        <v>24</v>
      </c>
      <c r="G180" s="79">
        <v>4</v>
      </c>
      <c r="H180" s="76" t="s">
        <v>322</v>
      </c>
      <c r="I180" s="76"/>
      <c r="J180" s="80"/>
      <c r="K180" s="80"/>
      <c r="L180" s="37"/>
    </row>
    <row r="181" spans="1:12" ht="14.25" customHeight="1" thickTop="1" thickBot="1" x14ac:dyDescent="0.3">
      <c r="A181" s="40"/>
      <c r="B181" s="141" t="s">
        <v>174</v>
      </c>
      <c r="C181" s="141"/>
      <c r="D181" s="141"/>
      <c r="E181" s="141"/>
      <c r="F181" s="141"/>
      <c r="G181" s="141"/>
      <c r="H181" s="141"/>
      <c r="I181" s="141"/>
      <c r="J181" s="141"/>
      <c r="K181" s="141"/>
      <c r="L181" s="37"/>
    </row>
    <row r="182" spans="1:12" ht="39" customHeight="1" thickTop="1" thickBot="1" x14ac:dyDescent="0.3">
      <c r="A182" s="40"/>
      <c r="B182" s="4" t="s">
        <v>44</v>
      </c>
      <c r="C182" s="4" t="s">
        <v>0</v>
      </c>
      <c r="D182" s="4" t="s">
        <v>195</v>
      </c>
      <c r="E182" s="4" t="s">
        <v>1</v>
      </c>
      <c r="F182" s="4" t="s">
        <v>2</v>
      </c>
      <c r="G182" s="72" t="s">
        <v>2</v>
      </c>
      <c r="H182" s="72" t="s">
        <v>22</v>
      </c>
      <c r="I182" s="72" t="s">
        <v>29</v>
      </c>
      <c r="J182" s="73" t="s">
        <v>30</v>
      </c>
      <c r="K182" s="73" t="s">
        <v>23</v>
      </c>
      <c r="L182" s="37"/>
    </row>
    <row r="183" spans="1:12" ht="30.95" customHeight="1" thickTop="1" thickBot="1" x14ac:dyDescent="0.3">
      <c r="A183" s="40"/>
      <c r="B183" s="24">
        <v>1</v>
      </c>
      <c r="C183" s="47" t="s">
        <v>186</v>
      </c>
      <c r="D183" s="101" t="s">
        <v>286</v>
      </c>
      <c r="E183" s="24" t="s">
        <v>3</v>
      </c>
      <c r="F183" s="24" t="s">
        <v>24</v>
      </c>
      <c r="G183" s="25">
        <v>5</v>
      </c>
      <c r="H183" s="76" t="s">
        <v>322</v>
      </c>
      <c r="I183" s="24"/>
      <c r="J183" s="32"/>
      <c r="K183" s="32"/>
      <c r="L183" s="37"/>
    </row>
    <row r="184" spans="1:12" ht="29.45" customHeight="1" thickTop="1" thickBot="1" x14ac:dyDescent="0.3">
      <c r="A184" s="17"/>
      <c r="B184" s="24">
        <v>2</v>
      </c>
      <c r="C184" s="27" t="s">
        <v>187</v>
      </c>
      <c r="D184" s="101" t="s">
        <v>287</v>
      </c>
      <c r="E184" s="24" t="s">
        <v>3</v>
      </c>
      <c r="F184" s="24" t="s">
        <v>24</v>
      </c>
      <c r="G184" s="25">
        <v>10</v>
      </c>
      <c r="H184" s="76" t="s">
        <v>322</v>
      </c>
      <c r="I184" s="24"/>
      <c r="J184" s="26"/>
      <c r="K184" s="26"/>
      <c r="L184" s="37"/>
    </row>
    <row r="185" spans="1:12" ht="15.6" customHeight="1" thickTop="1" thickBot="1" x14ac:dyDescent="0.3">
      <c r="A185" s="40"/>
      <c r="B185" s="24">
        <v>3</v>
      </c>
      <c r="C185" s="47" t="s">
        <v>167</v>
      </c>
      <c r="D185" s="101" t="s">
        <v>288</v>
      </c>
      <c r="E185" s="24" t="s">
        <v>3</v>
      </c>
      <c r="F185" s="24" t="s">
        <v>24</v>
      </c>
      <c r="G185" s="25">
        <v>1</v>
      </c>
      <c r="H185" s="76" t="s">
        <v>322</v>
      </c>
      <c r="I185" s="24"/>
      <c r="J185" s="32"/>
      <c r="K185" s="32"/>
      <c r="L185" s="37"/>
    </row>
    <row r="186" spans="1:12" ht="24.6" customHeight="1" thickTop="1" thickBot="1" x14ac:dyDescent="0.3">
      <c r="A186" s="40"/>
      <c r="B186" s="76">
        <v>4</v>
      </c>
      <c r="C186" s="81" t="s">
        <v>11</v>
      </c>
      <c r="D186" s="101" t="s">
        <v>289</v>
      </c>
      <c r="E186" s="76" t="s">
        <v>3</v>
      </c>
      <c r="F186" s="76" t="s">
        <v>24</v>
      </c>
      <c r="G186" s="79">
        <v>2</v>
      </c>
      <c r="H186" s="76" t="s">
        <v>322</v>
      </c>
      <c r="I186" s="76"/>
      <c r="J186" s="80"/>
      <c r="K186" s="80"/>
      <c r="L186" s="37"/>
    </row>
    <row r="187" spans="1:12" ht="17.100000000000001" customHeight="1" thickTop="1" thickBot="1" x14ac:dyDescent="0.3">
      <c r="A187" s="40"/>
      <c r="B187" s="76">
        <v>5</v>
      </c>
      <c r="C187" s="81" t="s">
        <v>9</v>
      </c>
      <c r="D187" s="101" t="s">
        <v>222</v>
      </c>
      <c r="E187" s="76" t="s">
        <v>3</v>
      </c>
      <c r="F187" s="76" t="s">
        <v>24</v>
      </c>
      <c r="G187" s="88">
        <v>2</v>
      </c>
      <c r="H187" s="76" t="s">
        <v>322</v>
      </c>
      <c r="I187" s="76"/>
      <c r="J187" s="80"/>
      <c r="K187" s="80"/>
      <c r="L187" s="37"/>
    </row>
    <row r="188" spans="1:12" ht="17.100000000000001" customHeight="1" thickTop="1" thickBot="1" x14ac:dyDescent="0.3">
      <c r="A188" s="40"/>
      <c r="B188" s="76">
        <v>6</v>
      </c>
      <c r="C188" s="81" t="s">
        <v>4</v>
      </c>
      <c r="D188" s="119" t="s">
        <v>270</v>
      </c>
      <c r="E188" s="76" t="s">
        <v>3</v>
      </c>
      <c r="F188" s="76" t="s">
        <v>24</v>
      </c>
      <c r="G188" s="79">
        <v>1</v>
      </c>
      <c r="H188" s="76" t="s">
        <v>322</v>
      </c>
      <c r="I188" s="76"/>
      <c r="J188" s="80"/>
      <c r="K188" s="80"/>
      <c r="L188" s="37"/>
    </row>
    <row r="189" spans="1:12" ht="14.25" customHeight="1" thickTop="1" thickBot="1" x14ac:dyDescent="0.3">
      <c r="A189" s="40"/>
      <c r="B189" s="141" t="s">
        <v>49</v>
      </c>
      <c r="C189" s="141"/>
      <c r="D189" s="141"/>
      <c r="E189" s="141"/>
      <c r="F189" s="141"/>
      <c r="G189" s="141"/>
      <c r="H189" s="141"/>
      <c r="I189" s="141"/>
      <c r="J189" s="141"/>
      <c r="K189" s="141"/>
      <c r="L189" s="37"/>
    </row>
    <row r="190" spans="1:12" ht="17.25" customHeight="1" thickTop="1" thickBot="1" x14ac:dyDescent="0.3">
      <c r="A190" s="40"/>
      <c r="B190" s="4" t="s">
        <v>44</v>
      </c>
      <c r="C190" s="142" t="s">
        <v>33</v>
      </c>
      <c r="D190" s="142"/>
      <c r="E190" s="142"/>
      <c r="F190" s="142"/>
      <c r="G190" s="150" t="s">
        <v>23</v>
      </c>
      <c r="H190" s="150"/>
      <c r="I190" s="150"/>
      <c r="J190" s="150"/>
      <c r="K190" s="150"/>
      <c r="L190" s="37"/>
    </row>
    <row r="191" spans="1:12" ht="17.25" customHeight="1" thickTop="1" thickBot="1" x14ac:dyDescent="0.3">
      <c r="A191" s="40"/>
      <c r="B191" s="8">
        <v>1</v>
      </c>
      <c r="C191" s="145" t="s">
        <v>158</v>
      </c>
      <c r="D191" s="145"/>
      <c r="E191" s="145"/>
      <c r="F191" s="145"/>
      <c r="G191" s="146"/>
      <c r="H191" s="146"/>
      <c r="I191" s="146"/>
      <c r="J191" s="146"/>
      <c r="K191" s="146"/>
      <c r="L191" s="37"/>
    </row>
    <row r="192" spans="1:12" ht="17.25" customHeight="1" thickTop="1" thickBot="1" x14ac:dyDescent="0.3">
      <c r="A192" s="40"/>
      <c r="B192" s="8">
        <v>2</v>
      </c>
      <c r="C192" s="145" t="s">
        <v>159</v>
      </c>
      <c r="D192" s="145"/>
      <c r="E192" s="145"/>
      <c r="F192" s="145"/>
      <c r="G192" s="146"/>
      <c r="H192" s="146"/>
      <c r="I192" s="146"/>
      <c r="J192" s="146"/>
      <c r="K192" s="146"/>
      <c r="L192" s="37"/>
    </row>
    <row r="193" spans="1:12" ht="13.5" customHeight="1" thickTop="1" thickBot="1" x14ac:dyDescent="0.3">
      <c r="A193" s="40"/>
      <c r="B193" s="8">
        <v>3</v>
      </c>
      <c r="C193" s="145" t="s">
        <v>147</v>
      </c>
      <c r="D193" s="145"/>
      <c r="E193" s="145"/>
      <c r="F193" s="145"/>
      <c r="G193" s="146"/>
      <c r="H193" s="146"/>
      <c r="I193" s="146"/>
      <c r="J193" s="146"/>
      <c r="K193" s="146"/>
      <c r="L193" s="37"/>
    </row>
    <row r="194" spans="1:12" ht="14.25" thickTop="1" thickBot="1" x14ac:dyDescent="0.3">
      <c r="A194" s="40"/>
      <c r="B194" s="48"/>
      <c r="C194" s="48"/>
      <c r="D194" s="48"/>
      <c r="E194" s="48"/>
      <c r="F194" s="2"/>
      <c r="G194" s="10"/>
      <c r="H194" s="3"/>
      <c r="I194" s="35"/>
      <c r="J194" s="36"/>
      <c r="K194" s="36"/>
      <c r="L194" s="37"/>
    </row>
    <row r="195" spans="1:12" ht="14.25" thickTop="1" thickBot="1" x14ac:dyDescent="0.3">
      <c r="A195" s="40"/>
      <c r="B195" s="48"/>
      <c r="C195" s="48"/>
      <c r="D195" s="48"/>
      <c r="E195" s="48"/>
      <c r="F195" s="2"/>
      <c r="G195" s="10"/>
      <c r="H195" s="3"/>
      <c r="I195" s="35"/>
      <c r="J195" s="36"/>
      <c r="K195" s="36"/>
      <c r="L195" s="37"/>
    </row>
    <row r="196" spans="1:12" ht="14.25" thickTop="1" thickBot="1" x14ac:dyDescent="0.3">
      <c r="A196" s="40"/>
      <c r="B196" s="48"/>
      <c r="C196" s="48"/>
      <c r="D196" s="48"/>
      <c r="E196" s="48"/>
      <c r="F196" s="2"/>
      <c r="G196" s="10"/>
      <c r="H196" s="3"/>
      <c r="I196" s="35"/>
      <c r="J196" s="36"/>
      <c r="K196" s="36"/>
      <c r="L196" s="37"/>
    </row>
    <row r="197" spans="1:12" ht="21.75" thickTop="1" thickBot="1" x14ac:dyDescent="0.3">
      <c r="A197" s="40"/>
      <c r="B197" s="147" t="s">
        <v>28</v>
      </c>
      <c r="C197" s="147"/>
      <c r="D197" s="147"/>
      <c r="E197" s="147"/>
      <c r="F197" s="147"/>
      <c r="G197" s="147"/>
      <c r="H197" s="147"/>
      <c r="I197" s="147"/>
      <c r="J197" s="147"/>
      <c r="K197" s="147"/>
      <c r="L197" s="37"/>
    </row>
    <row r="198" spans="1:12" ht="14.25" customHeight="1" thickTop="1" thickBot="1" x14ac:dyDescent="0.3">
      <c r="A198" s="40"/>
      <c r="B198" s="141" t="s">
        <v>176</v>
      </c>
      <c r="C198" s="141"/>
      <c r="D198" s="141"/>
      <c r="E198" s="141"/>
      <c r="F198" s="141"/>
      <c r="G198" s="141"/>
      <c r="H198" s="141"/>
      <c r="I198" s="141"/>
      <c r="J198" s="141"/>
      <c r="K198" s="141"/>
      <c r="L198" s="37"/>
    </row>
    <row r="199" spans="1:12" ht="39" customHeight="1" thickTop="1" thickBot="1" x14ac:dyDescent="0.3">
      <c r="A199" s="40"/>
      <c r="B199" s="4" t="s">
        <v>44</v>
      </c>
      <c r="C199" s="4" t="s">
        <v>0</v>
      </c>
      <c r="D199" s="4" t="s">
        <v>195</v>
      </c>
      <c r="E199" s="4" t="s">
        <v>1</v>
      </c>
      <c r="F199" s="4" t="s">
        <v>2</v>
      </c>
      <c r="G199" s="72" t="s">
        <v>2</v>
      </c>
      <c r="H199" s="72" t="s">
        <v>22</v>
      </c>
      <c r="I199" s="72" t="s">
        <v>29</v>
      </c>
      <c r="J199" s="73" t="s">
        <v>30</v>
      </c>
      <c r="K199" s="73" t="s">
        <v>23</v>
      </c>
      <c r="L199" s="37"/>
    </row>
    <row r="200" spans="1:12" ht="33.6" customHeight="1" thickTop="1" thickBot="1" x14ac:dyDescent="0.25">
      <c r="A200" s="40"/>
      <c r="B200" s="25">
        <v>1</v>
      </c>
      <c r="C200" s="29" t="s">
        <v>188</v>
      </c>
      <c r="D200" s="122" t="s">
        <v>290</v>
      </c>
      <c r="E200" s="24" t="s">
        <v>3</v>
      </c>
      <c r="F200" s="24" t="s">
        <v>24</v>
      </c>
      <c r="G200" s="25">
        <v>1</v>
      </c>
      <c r="H200" s="76" t="s">
        <v>322</v>
      </c>
      <c r="I200" s="24"/>
      <c r="J200" s="30"/>
      <c r="K200" s="30"/>
      <c r="L200" s="37"/>
    </row>
    <row r="201" spans="1:12" ht="81.599999999999994" customHeight="1" thickTop="1" thickBot="1" x14ac:dyDescent="0.25">
      <c r="A201" s="17"/>
      <c r="B201" s="79">
        <v>2</v>
      </c>
      <c r="C201" s="81" t="s">
        <v>170</v>
      </c>
      <c r="D201" s="122" t="s">
        <v>291</v>
      </c>
      <c r="E201" s="76" t="s">
        <v>3</v>
      </c>
      <c r="F201" s="76" t="s">
        <v>24</v>
      </c>
      <c r="G201" s="79">
        <v>1</v>
      </c>
      <c r="H201" s="76" t="s">
        <v>322</v>
      </c>
      <c r="I201" s="76"/>
      <c r="J201" s="91"/>
      <c r="K201" s="91"/>
      <c r="L201" s="37"/>
    </row>
    <row r="202" spans="1:12" ht="14.25" customHeight="1" thickTop="1" thickBot="1" x14ac:dyDescent="0.3">
      <c r="A202" s="40"/>
      <c r="B202" s="141" t="s">
        <v>174</v>
      </c>
      <c r="C202" s="141"/>
      <c r="D202" s="141"/>
      <c r="E202" s="141"/>
      <c r="F202" s="141"/>
      <c r="G202" s="141"/>
      <c r="H202" s="141"/>
      <c r="I202" s="141"/>
      <c r="J202" s="141"/>
      <c r="K202" s="141"/>
      <c r="L202" s="37"/>
    </row>
    <row r="203" spans="1:12" ht="39" customHeight="1" thickTop="1" thickBot="1" x14ac:dyDescent="0.3">
      <c r="A203" s="40"/>
      <c r="B203" s="4" t="s">
        <v>44</v>
      </c>
      <c r="C203" s="4" t="s">
        <v>0</v>
      </c>
      <c r="D203" s="4" t="s">
        <v>195</v>
      </c>
      <c r="E203" s="4" t="s">
        <v>1</v>
      </c>
      <c r="F203" s="4" t="s">
        <v>2</v>
      </c>
      <c r="G203" s="72" t="s">
        <v>2</v>
      </c>
      <c r="H203" s="72" t="s">
        <v>22</v>
      </c>
      <c r="I203" s="72" t="s">
        <v>29</v>
      </c>
      <c r="J203" s="73" t="s">
        <v>30</v>
      </c>
      <c r="K203" s="73" t="s">
        <v>23</v>
      </c>
      <c r="L203" s="37"/>
    </row>
    <row r="204" spans="1:12" ht="30.95" customHeight="1" thickTop="1" thickBot="1" x14ac:dyDescent="0.3">
      <c r="A204" s="40"/>
      <c r="B204" s="24">
        <v>1</v>
      </c>
      <c r="C204" s="47" t="s">
        <v>186</v>
      </c>
      <c r="D204" s="101" t="s">
        <v>286</v>
      </c>
      <c r="E204" s="24" t="s">
        <v>3</v>
      </c>
      <c r="F204" s="24" t="s">
        <v>24</v>
      </c>
      <c r="G204" s="25">
        <v>1</v>
      </c>
      <c r="H204" s="76" t="s">
        <v>322</v>
      </c>
      <c r="I204" s="24"/>
      <c r="J204" s="32"/>
      <c r="K204" s="32"/>
      <c r="L204" s="37"/>
    </row>
    <row r="205" spans="1:12" ht="28.5" customHeight="1" thickTop="1" thickBot="1" x14ac:dyDescent="0.3">
      <c r="A205" s="17"/>
      <c r="B205" s="24">
        <v>2</v>
      </c>
      <c r="C205" s="47" t="s">
        <v>187</v>
      </c>
      <c r="D205" s="101" t="s">
        <v>287</v>
      </c>
      <c r="E205" s="24" t="s">
        <v>3</v>
      </c>
      <c r="F205" s="24" t="s">
        <v>24</v>
      </c>
      <c r="G205" s="25">
        <v>2</v>
      </c>
      <c r="H205" s="76" t="s">
        <v>322</v>
      </c>
      <c r="I205" s="24"/>
      <c r="J205" s="32"/>
      <c r="K205" s="32"/>
      <c r="L205" s="37"/>
    </row>
    <row r="206" spans="1:12" ht="33.6" customHeight="1" thickTop="1" thickBot="1" x14ac:dyDescent="0.3">
      <c r="A206" s="17"/>
      <c r="B206" s="76">
        <v>3</v>
      </c>
      <c r="C206" s="81" t="s">
        <v>11</v>
      </c>
      <c r="D206" s="101" t="s">
        <v>289</v>
      </c>
      <c r="E206" s="76" t="s">
        <v>3</v>
      </c>
      <c r="F206" s="76" t="s">
        <v>24</v>
      </c>
      <c r="G206" s="79">
        <v>1</v>
      </c>
      <c r="H206" s="76" t="s">
        <v>322</v>
      </c>
      <c r="I206" s="76"/>
      <c r="J206" s="80"/>
      <c r="K206" s="80"/>
      <c r="L206" s="37"/>
    </row>
    <row r="207" spans="1:12" ht="14.25" customHeight="1" thickTop="1" thickBot="1" x14ac:dyDescent="0.3">
      <c r="A207" s="40"/>
      <c r="B207" s="141" t="s">
        <v>50</v>
      </c>
      <c r="C207" s="141"/>
      <c r="D207" s="141"/>
      <c r="E207" s="141"/>
      <c r="F207" s="141"/>
      <c r="G207" s="141"/>
      <c r="H207" s="141"/>
      <c r="I207" s="141"/>
      <c r="J207" s="141"/>
      <c r="K207" s="141"/>
      <c r="L207" s="37"/>
    </row>
    <row r="208" spans="1:12" ht="17.25" customHeight="1" thickTop="1" thickBot="1" x14ac:dyDescent="0.3">
      <c r="A208" s="40"/>
      <c r="B208" s="4" t="s">
        <v>44</v>
      </c>
      <c r="C208" s="142" t="s">
        <v>33</v>
      </c>
      <c r="D208" s="142"/>
      <c r="E208" s="142"/>
      <c r="F208" s="142"/>
      <c r="G208" s="150" t="s">
        <v>23</v>
      </c>
      <c r="H208" s="150"/>
      <c r="I208" s="150"/>
      <c r="J208" s="150"/>
      <c r="K208" s="150"/>
      <c r="L208" s="37"/>
    </row>
    <row r="209" spans="1:12" ht="17.25" customHeight="1" thickTop="1" thickBot="1" x14ac:dyDescent="0.3">
      <c r="A209" s="40"/>
      <c r="B209" s="8">
        <v>1</v>
      </c>
      <c r="C209" s="145" t="s">
        <v>160</v>
      </c>
      <c r="D209" s="145"/>
      <c r="E209" s="145"/>
      <c r="F209" s="145"/>
      <c r="G209" s="146"/>
      <c r="H209" s="146"/>
      <c r="I209" s="146"/>
      <c r="J209" s="146"/>
      <c r="K209" s="146"/>
      <c r="L209" s="37"/>
    </row>
    <row r="210" spans="1:12" ht="17.25" customHeight="1" thickTop="1" thickBot="1" x14ac:dyDescent="0.3">
      <c r="A210" s="40"/>
      <c r="B210" s="8">
        <v>2</v>
      </c>
      <c r="C210" s="145" t="s">
        <v>161</v>
      </c>
      <c r="D210" s="145"/>
      <c r="E210" s="145"/>
      <c r="F210" s="145"/>
      <c r="G210" s="146"/>
      <c r="H210" s="146"/>
      <c r="I210" s="146"/>
      <c r="J210" s="146"/>
      <c r="K210" s="146"/>
      <c r="L210" s="37"/>
    </row>
    <row r="211" spans="1:12" ht="17.25" customHeight="1" thickTop="1" thickBot="1" x14ac:dyDescent="0.3">
      <c r="A211" s="40"/>
      <c r="B211" s="8">
        <v>3</v>
      </c>
      <c r="C211" s="145" t="s">
        <v>37</v>
      </c>
      <c r="D211" s="145"/>
      <c r="E211" s="145"/>
      <c r="F211" s="145"/>
      <c r="G211" s="146"/>
      <c r="H211" s="146"/>
      <c r="I211" s="146"/>
      <c r="J211" s="146"/>
      <c r="K211" s="146"/>
      <c r="L211" s="37"/>
    </row>
    <row r="212" spans="1:12" ht="14.25" thickTop="1" thickBot="1" x14ac:dyDescent="0.3">
      <c r="A212" s="40"/>
      <c r="B212" s="48"/>
      <c r="C212" s="48"/>
      <c r="D212" s="48"/>
      <c r="E212" s="48"/>
      <c r="F212" s="2"/>
      <c r="G212" s="10"/>
      <c r="H212" s="3"/>
      <c r="I212" s="35"/>
      <c r="J212" s="36"/>
      <c r="K212" s="36"/>
      <c r="L212" s="37"/>
    </row>
    <row r="213" spans="1:12" ht="15" customHeight="1" thickTop="1" thickBot="1" x14ac:dyDescent="0.3">
      <c r="A213" s="40"/>
      <c r="B213" s="48"/>
      <c r="C213" s="48"/>
      <c r="D213" s="48"/>
      <c r="E213" s="48"/>
      <c r="F213" s="2"/>
      <c r="G213" s="10"/>
      <c r="H213" s="3"/>
      <c r="I213" s="35"/>
      <c r="J213" s="36"/>
      <c r="K213" s="36"/>
      <c r="L213" s="37"/>
    </row>
    <row r="214" spans="1:12" ht="15" customHeight="1" thickTop="1" thickBot="1" x14ac:dyDescent="0.3">
      <c r="A214" s="40"/>
      <c r="B214" s="48"/>
      <c r="C214" s="48"/>
      <c r="D214" s="48"/>
      <c r="E214" s="48"/>
      <c r="F214" s="2"/>
      <c r="G214" s="10"/>
      <c r="H214" s="3"/>
      <c r="I214" s="35"/>
      <c r="J214" s="36"/>
      <c r="K214" s="36"/>
      <c r="L214" s="37"/>
    </row>
    <row r="215" spans="1:12" ht="21.75" thickTop="1" thickBot="1" x14ac:dyDescent="0.3">
      <c r="A215" s="40"/>
      <c r="B215" s="147" t="s">
        <v>189</v>
      </c>
      <c r="C215" s="147"/>
      <c r="D215" s="147"/>
      <c r="E215" s="147"/>
      <c r="F215" s="147"/>
      <c r="G215" s="147"/>
      <c r="H215" s="147"/>
      <c r="I215" s="147"/>
      <c r="J215" s="147"/>
      <c r="K215" s="147"/>
      <c r="L215" s="37"/>
    </row>
    <row r="216" spans="1:12" ht="15" customHeight="1" thickTop="1" thickBot="1" x14ac:dyDescent="0.3">
      <c r="A216" s="40"/>
      <c r="B216" s="141" t="s">
        <v>176</v>
      </c>
      <c r="C216" s="141"/>
      <c r="D216" s="141"/>
      <c r="E216" s="141"/>
      <c r="F216" s="141"/>
      <c r="G216" s="141"/>
      <c r="H216" s="141"/>
      <c r="I216" s="141"/>
      <c r="J216" s="141"/>
      <c r="K216" s="141"/>
      <c r="L216" s="37"/>
    </row>
    <row r="217" spans="1:12" ht="39" customHeight="1" thickTop="1" thickBot="1" x14ac:dyDescent="0.3">
      <c r="A217" s="40"/>
      <c r="B217" s="18" t="s">
        <v>44</v>
      </c>
      <c r="C217" s="18" t="s">
        <v>0</v>
      </c>
      <c r="D217" s="18" t="s">
        <v>195</v>
      </c>
      <c r="E217" s="18" t="s">
        <v>1</v>
      </c>
      <c r="F217" s="18" t="s">
        <v>2</v>
      </c>
      <c r="G217" s="72" t="s">
        <v>2</v>
      </c>
      <c r="H217" s="72" t="s">
        <v>22</v>
      </c>
      <c r="I217" s="72" t="s">
        <v>29</v>
      </c>
      <c r="J217" s="73" t="s">
        <v>30</v>
      </c>
      <c r="K217" s="73" t="s">
        <v>23</v>
      </c>
      <c r="L217" s="37"/>
    </row>
    <row r="218" spans="1:12" ht="17.25" customHeight="1" thickTop="1" thickBot="1" x14ac:dyDescent="0.3">
      <c r="A218" s="40"/>
      <c r="B218" s="76">
        <v>1</v>
      </c>
      <c r="C218" s="81" t="s">
        <v>10</v>
      </c>
      <c r="D218" s="113" t="s">
        <v>10</v>
      </c>
      <c r="E218" s="76" t="s">
        <v>3</v>
      </c>
      <c r="F218" s="76" t="s">
        <v>24</v>
      </c>
      <c r="G218" s="88">
        <v>1</v>
      </c>
      <c r="H218" s="76" t="s">
        <v>322</v>
      </c>
      <c r="I218" s="76"/>
      <c r="J218" s="80"/>
      <c r="K218" s="80"/>
      <c r="L218" s="37"/>
    </row>
    <row r="219" spans="1:12" ht="15" customHeight="1" thickTop="1" thickBot="1" x14ac:dyDescent="0.3">
      <c r="A219" s="40"/>
      <c r="B219" s="141" t="s">
        <v>174</v>
      </c>
      <c r="C219" s="141"/>
      <c r="D219" s="141"/>
      <c r="E219" s="141"/>
      <c r="F219" s="141"/>
      <c r="G219" s="141"/>
      <c r="H219" s="141"/>
      <c r="I219" s="141"/>
      <c r="J219" s="141"/>
      <c r="K219" s="141"/>
      <c r="L219" s="37"/>
    </row>
    <row r="220" spans="1:12" ht="39" customHeight="1" thickTop="1" thickBot="1" x14ac:dyDescent="0.3">
      <c r="A220" s="40"/>
      <c r="B220" s="4" t="s">
        <v>44</v>
      </c>
      <c r="C220" s="4" t="s">
        <v>0</v>
      </c>
      <c r="D220" s="4" t="s">
        <v>195</v>
      </c>
      <c r="E220" s="4" t="s">
        <v>1</v>
      </c>
      <c r="F220" s="4" t="s">
        <v>2</v>
      </c>
      <c r="G220" s="72" t="s">
        <v>2</v>
      </c>
      <c r="H220" s="72" t="s">
        <v>22</v>
      </c>
      <c r="I220" s="72" t="s">
        <v>29</v>
      </c>
      <c r="J220" s="73" t="s">
        <v>30</v>
      </c>
      <c r="K220" s="73" t="s">
        <v>23</v>
      </c>
      <c r="L220" s="37"/>
    </row>
    <row r="221" spans="1:12" ht="33.950000000000003" customHeight="1" thickTop="1" thickBot="1" x14ac:dyDescent="0.3">
      <c r="A221" s="40"/>
      <c r="B221" s="24">
        <v>1</v>
      </c>
      <c r="C221" s="47" t="s">
        <v>186</v>
      </c>
      <c r="D221" s="101" t="s">
        <v>286</v>
      </c>
      <c r="E221" s="24" t="s">
        <v>3</v>
      </c>
      <c r="F221" s="24" t="s">
        <v>24</v>
      </c>
      <c r="G221" s="25">
        <v>5</v>
      </c>
      <c r="H221" s="76" t="s">
        <v>322</v>
      </c>
      <c r="I221" s="24"/>
      <c r="J221" s="32"/>
      <c r="K221" s="32"/>
      <c r="L221" s="37"/>
    </row>
    <row r="222" spans="1:12" ht="27" thickTop="1" thickBot="1" x14ac:dyDescent="0.3">
      <c r="A222" s="17"/>
      <c r="B222" s="24">
        <v>2</v>
      </c>
      <c r="C222" s="47" t="s">
        <v>187</v>
      </c>
      <c r="D222" s="101" t="s">
        <v>287</v>
      </c>
      <c r="E222" s="24" t="s">
        <v>3</v>
      </c>
      <c r="F222" s="24" t="s">
        <v>24</v>
      </c>
      <c r="G222" s="25">
        <v>10</v>
      </c>
      <c r="H222" s="76" t="s">
        <v>322</v>
      </c>
      <c r="I222" s="24"/>
      <c r="J222" s="32"/>
      <c r="K222" s="32"/>
      <c r="L222" s="37"/>
    </row>
    <row r="223" spans="1:12" ht="17.100000000000001" customHeight="1" thickTop="1" thickBot="1" x14ac:dyDescent="0.3">
      <c r="A223" s="40"/>
      <c r="B223" s="24">
        <v>3</v>
      </c>
      <c r="C223" s="47" t="s">
        <v>167</v>
      </c>
      <c r="D223" s="101" t="s">
        <v>292</v>
      </c>
      <c r="E223" s="24" t="s">
        <v>3</v>
      </c>
      <c r="F223" s="24" t="s">
        <v>24</v>
      </c>
      <c r="G223" s="25">
        <v>1</v>
      </c>
      <c r="H223" s="76" t="s">
        <v>322</v>
      </c>
      <c r="I223" s="24"/>
      <c r="J223" s="32"/>
      <c r="K223" s="32"/>
      <c r="L223" s="37"/>
    </row>
    <row r="224" spans="1:12" ht="17.25" customHeight="1" thickTop="1" thickBot="1" x14ac:dyDescent="0.3">
      <c r="A224" s="40"/>
      <c r="B224" s="76">
        <v>4</v>
      </c>
      <c r="C224" s="81" t="s">
        <v>11</v>
      </c>
      <c r="D224" s="101" t="s">
        <v>289</v>
      </c>
      <c r="E224" s="76" t="s">
        <v>3</v>
      </c>
      <c r="F224" s="76" t="s">
        <v>24</v>
      </c>
      <c r="G224" s="79">
        <v>4</v>
      </c>
      <c r="H224" s="76" t="s">
        <v>322</v>
      </c>
      <c r="I224" s="76"/>
      <c r="J224" s="80"/>
      <c r="K224" s="80"/>
      <c r="L224" s="37"/>
    </row>
    <row r="225" spans="1:12" ht="17.25" customHeight="1" thickTop="1" thickBot="1" x14ac:dyDescent="0.3">
      <c r="A225" s="40"/>
      <c r="B225" s="76">
        <v>5</v>
      </c>
      <c r="C225" s="81" t="s">
        <v>9</v>
      </c>
      <c r="D225" s="101" t="s">
        <v>222</v>
      </c>
      <c r="E225" s="76" t="s">
        <v>3</v>
      </c>
      <c r="F225" s="76" t="s">
        <v>24</v>
      </c>
      <c r="G225" s="88">
        <v>1</v>
      </c>
      <c r="H225" s="76" t="s">
        <v>322</v>
      </c>
      <c r="I225" s="76"/>
      <c r="J225" s="80"/>
      <c r="K225" s="80"/>
      <c r="L225" s="37"/>
    </row>
    <row r="226" spans="1:12" ht="14.25" thickTop="1" thickBot="1" x14ac:dyDescent="0.3">
      <c r="A226" s="40"/>
      <c r="B226" s="141" t="s">
        <v>51</v>
      </c>
      <c r="C226" s="141"/>
      <c r="D226" s="141"/>
      <c r="E226" s="141"/>
      <c r="F226" s="141"/>
      <c r="G226" s="141"/>
      <c r="H226" s="141"/>
      <c r="I226" s="141"/>
      <c r="J226" s="141"/>
      <c r="K226" s="141"/>
      <c r="L226" s="37"/>
    </row>
    <row r="227" spans="1:12" ht="17.25" customHeight="1" thickTop="1" thickBot="1" x14ac:dyDescent="0.3">
      <c r="A227" s="40"/>
      <c r="B227" s="4" t="s">
        <v>44</v>
      </c>
      <c r="C227" s="142" t="s">
        <v>33</v>
      </c>
      <c r="D227" s="142"/>
      <c r="E227" s="142"/>
      <c r="F227" s="142"/>
      <c r="G227" s="148" t="s">
        <v>23</v>
      </c>
      <c r="H227" s="148"/>
      <c r="I227" s="148"/>
      <c r="J227" s="148"/>
      <c r="K227" s="148"/>
      <c r="L227" s="37"/>
    </row>
    <row r="228" spans="1:12" ht="17.25" customHeight="1" thickTop="1" thickBot="1" x14ac:dyDescent="0.3">
      <c r="A228" s="40"/>
      <c r="B228" s="8">
        <v>1</v>
      </c>
      <c r="C228" s="145" t="s">
        <v>36</v>
      </c>
      <c r="D228" s="145"/>
      <c r="E228" s="145"/>
      <c r="F228" s="145"/>
      <c r="G228" s="150" t="s">
        <v>24</v>
      </c>
      <c r="H228" s="150"/>
      <c r="I228" s="150"/>
      <c r="J228" s="150"/>
      <c r="K228" s="150"/>
      <c r="L228" s="37"/>
    </row>
    <row r="229" spans="1:12" ht="21.75" thickTop="1" thickBot="1" x14ac:dyDescent="0.3">
      <c r="A229" s="40"/>
      <c r="B229" s="147" t="s">
        <v>39</v>
      </c>
      <c r="C229" s="147"/>
      <c r="D229" s="147"/>
      <c r="E229" s="147"/>
      <c r="F229" s="147"/>
      <c r="G229" s="147"/>
      <c r="H229" s="147"/>
      <c r="I229" s="147"/>
      <c r="J229" s="147"/>
      <c r="K229" s="147"/>
      <c r="L229" s="37"/>
    </row>
    <row r="230" spans="1:12" ht="15" customHeight="1" thickTop="1" thickBot="1" x14ac:dyDescent="0.3">
      <c r="A230" s="40"/>
      <c r="B230" s="141" t="s">
        <v>46</v>
      </c>
      <c r="C230" s="141"/>
      <c r="D230" s="141"/>
      <c r="E230" s="141"/>
      <c r="F230" s="141"/>
      <c r="G230" s="141"/>
      <c r="H230" s="141"/>
      <c r="I230" s="141"/>
      <c r="J230" s="141"/>
      <c r="K230" s="141"/>
      <c r="L230" s="37"/>
    </row>
    <row r="231" spans="1:12" ht="39" customHeight="1" thickTop="1" thickBot="1" x14ac:dyDescent="0.3">
      <c r="A231" s="40"/>
      <c r="B231" s="4" t="s">
        <v>44</v>
      </c>
      <c r="C231" s="4" t="s">
        <v>0</v>
      </c>
      <c r="D231" s="4" t="s">
        <v>195</v>
      </c>
      <c r="E231" s="4" t="s">
        <v>1</v>
      </c>
      <c r="F231" s="4" t="s">
        <v>2</v>
      </c>
      <c r="G231" s="72" t="s">
        <v>2</v>
      </c>
      <c r="H231" s="72" t="s">
        <v>22</v>
      </c>
      <c r="I231" s="72" t="s">
        <v>29</v>
      </c>
      <c r="J231" s="73" t="s">
        <v>30</v>
      </c>
      <c r="K231" s="73" t="s">
        <v>23</v>
      </c>
      <c r="L231" s="37"/>
    </row>
    <row r="232" spans="1:12" ht="41.45" customHeight="1" thickTop="1" thickBot="1" x14ac:dyDescent="0.25">
      <c r="A232" s="40"/>
      <c r="B232" s="76">
        <v>1</v>
      </c>
      <c r="C232" s="77" t="s">
        <v>139</v>
      </c>
      <c r="D232" s="122" t="s">
        <v>261</v>
      </c>
      <c r="E232" s="76" t="s">
        <v>3</v>
      </c>
      <c r="F232" s="76" t="s">
        <v>24</v>
      </c>
      <c r="G232" s="88">
        <v>3</v>
      </c>
      <c r="H232" s="76" t="s">
        <v>322</v>
      </c>
      <c r="I232" s="76"/>
      <c r="J232" s="80"/>
      <c r="K232" s="80"/>
      <c r="L232" s="37"/>
    </row>
    <row r="233" spans="1:12" ht="33.950000000000003" customHeight="1" thickTop="1" thickBot="1" x14ac:dyDescent="0.3">
      <c r="A233" s="17"/>
      <c r="B233" s="76">
        <v>2</v>
      </c>
      <c r="C233" s="81" t="s">
        <v>55</v>
      </c>
      <c r="D233" s="104" t="s">
        <v>293</v>
      </c>
      <c r="E233" s="76" t="s">
        <v>3</v>
      </c>
      <c r="F233" s="76" t="s">
        <v>24</v>
      </c>
      <c r="G233" s="88">
        <v>1</v>
      </c>
      <c r="H233" s="76" t="s">
        <v>322</v>
      </c>
      <c r="I233" s="76"/>
      <c r="J233" s="80"/>
      <c r="K233" s="80"/>
      <c r="L233" s="37"/>
    </row>
    <row r="234" spans="1:12" ht="42.6" customHeight="1" thickTop="1" thickBot="1" x14ac:dyDescent="0.3">
      <c r="A234" s="17"/>
      <c r="B234" s="76">
        <v>3</v>
      </c>
      <c r="C234" s="81" t="s">
        <v>134</v>
      </c>
      <c r="D234" s="99" t="s">
        <v>294</v>
      </c>
      <c r="E234" s="76" t="s">
        <v>3</v>
      </c>
      <c r="F234" s="76" t="s">
        <v>24</v>
      </c>
      <c r="G234" s="88">
        <v>1</v>
      </c>
      <c r="H234" s="76" t="s">
        <v>322</v>
      </c>
      <c r="I234" s="76"/>
      <c r="J234" s="80"/>
      <c r="K234" s="80"/>
      <c r="L234" s="37"/>
    </row>
    <row r="235" spans="1:12" ht="59.45" customHeight="1" thickTop="1" thickBot="1" x14ac:dyDescent="0.3">
      <c r="A235" s="40"/>
      <c r="B235" s="76">
        <v>4</v>
      </c>
      <c r="C235" s="83" t="s">
        <v>96</v>
      </c>
      <c r="D235" s="127" t="s">
        <v>295</v>
      </c>
      <c r="E235" s="76" t="s">
        <v>3</v>
      </c>
      <c r="F235" s="76" t="s">
        <v>24</v>
      </c>
      <c r="G235" s="88">
        <v>3</v>
      </c>
      <c r="H235" s="76" t="s">
        <v>322</v>
      </c>
      <c r="I235" s="76"/>
      <c r="J235" s="80"/>
      <c r="K235" s="80"/>
      <c r="L235" s="37"/>
    </row>
    <row r="236" spans="1:12" ht="54.95" customHeight="1" thickTop="1" thickBot="1" x14ac:dyDescent="0.3">
      <c r="A236" s="40"/>
      <c r="B236" s="76">
        <v>5</v>
      </c>
      <c r="C236" s="82" t="s">
        <v>136</v>
      </c>
      <c r="D236" s="95" t="s">
        <v>296</v>
      </c>
      <c r="E236" s="76" t="s">
        <v>3</v>
      </c>
      <c r="F236" s="76" t="s">
        <v>24</v>
      </c>
      <c r="G236" s="88">
        <v>2</v>
      </c>
      <c r="H236" s="76" t="s">
        <v>322</v>
      </c>
      <c r="I236" s="76"/>
      <c r="J236" s="80"/>
      <c r="K236" s="80"/>
      <c r="L236" s="37"/>
    </row>
    <row r="237" spans="1:12" ht="18.95" customHeight="1" thickTop="1" thickBot="1" x14ac:dyDescent="0.3">
      <c r="A237" s="40"/>
      <c r="B237" s="76">
        <v>6</v>
      </c>
      <c r="C237" s="82" t="s">
        <v>162</v>
      </c>
      <c r="D237" s="101" t="s">
        <v>297</v>
      </c>
      <c r="E237" s="76" t="s">
        <v>3</v>
      </c>
      <c r="F237" s="76" t="s">
        <v>24</v>
      </c>
      <c r="G237" s="88">
        <v>1</v>
      </c>
      <c r="H237" s="76" t="s">
        <v>322</v>
      </c>
      <c r="I237" s="76"/>
      <c r="J237" s="80"/>
      <c r="K237" s="80"/>
      <c r="L237" s="37"/>
    </row>
    <row r="238" spans="1:12" ht="19.5" customHeight="1" thickTop="1" thickBot="1" x14ac:dyDescent="0.3">
      <c r="A238" s="40"/>
      <c r="B238" s="76">
        <v>7</v>
      </c>
      <c r="C238" s="82" t="s">
        <v>100</v>
      </c>
      <c r="D238" s="101" t="s">
        <v>298</v>
      </c>
      <c r="E238" s="76" t="s">
        <v>3</v>
      </c>
      <c r="F238" s="76" t="s">
        <v>24</v>
      </c>
      <c r="G238" s="88">
        <v>2</v>
      </c>
      <c r="H238" s="76" t="s">
        <v>322</v>
      </c>
      <c r="I238" s="76"/>
      <c r="J238" s="80"/>
      <c r="K238" s="80"/>
      <c r="L238" s="37"/>
    </row>
    <row r="239" spans="1:12" ht="17.100000000000001" customHeight="1" thickTop="1" thickBot="1" x14ac:dyDescent="0.3">
      <c r="A239" s="40"/>
      <c r="B239" s="76">
        <v>8</v>
      </c>
      <c r="C239" s="82" t="s">
        <v>97</v>
      </c>
      <c r="D239" s="101" t="s">
        <v>299</v>
      </c>
      <c r="E239" s="76" t="s">
        <v>3</v>
      </c>
      <c r="F239" s="76" t="s">
        <v>24</v>
      </c>
      <c r="G239" s="88">
        <v>2</v>
      </c>
      <c r="H239" s="76" t="s">
        <v>322</v>
      </c>
      <c r="I239" s="76"/>
      <c r="J239" s="80"/>
      <c r="K239" s="80"/>
      <c r="L239" s="37"/>
    </row>
    <row r="240" spans="1:12" ht="17.25" customHeight="1" thickTop="1" thickBot="1" x14ac:dyDescent="0.3">
      <c r="A240" s="40"/>
      <c r="B240" s="76">
        <v>9</v>
      </c>
      <c r="C240" s="82" t="s">
        <v>98</v>
      </c>
      <c r="D240" s="101" t="s">
        <v>302</v>
      </c>
      <c r="E240" s="76" t="s">
        <v>3</v>
      </c>
      <c r="F240" s="76" t="s">
        <v>105</v>
      </c>
      <c r="G240" s="88">
        <v>1</v>
      </c>
      <c r="H240" s="76" t="s">
        <v>322</v>
      </c>
      <c r="I240" s="76"/>
      <c r="J240" s="80"/>
      <c r="K240" s="80"/>
      <c r="L240" s="37"/>
    </row>
    <row r="241" spans="1:12" ht="27.75" customHeight="1" thickTop="1" thickBot="1" x14ac:dyDescent="0.3">
      <c r="A241" s="40"/>
      <c r="B241" s="76">
        <v>10</v>
      </c>
      <c r="C241" s="81" t="s">
        <v>135</v>
      </c>
      <c r="D241" s="107" t="s">
        <v>300</v>
      </c>
      <c r="E241" s="76" t="s">
        <v>105</v>
      </c>
      <c r="F241" s="76" t="s">
        <v>24</v>
      </c>
      <c r="G241" s="88">
        <v>1</v>
      </c>
      <c r="H241" s="76" t="s">
        <v>322</v>
      </c>
      <c r="I241" s="76"/>
      <c r="J241" s="80"/>
      <c r="K241" s="80"/>
      <c r="L241" s="37"/>
    </row>
    <row r="242" spans="1:12" ht="17.25" customHeight="1" thickTop="1" thickBot="1" x14ac:dyDescent="0.3">
      <c r="A242" s="40"/>
      <c r="B242" s="76">
        <v>11</v>
      </c>
      <c r="C242" s="82" t="s">
        <v>112</v>
      </c>
      <c r="D242" s="113" t="s">
        <v>301</v>
      </c>
      <c r="E242" s="92" t="s">
        <v>3</v>
      </c>
      <c r="F242" s="92" t="s">
        <v>24</v>
      </c>
      <c r="G242" s="93">
        <v>10</v>
      </c>
      <c r="H242" s="76" t="s">
        <v>322</v>
      </c>
      <c r="I242" s="76"/>
      <c r="J242" s="80"/>
      <c r="K242" s="80"/>
      <c r="L242" s="37"/>
    </row>
    <row r="243" spans="1:12" ht="14.25" customHeight="1" thickTop="1" thickBot="1" x14ac:dyDescent="0.3">
      <c r="A243" s="40"/>
      <c r="B243" s="141" t="s">
        <v>174</v>
      </c>
      <c r="C243" s="141"/>
      <c r="D243" s="141"/>
      <c r="E243" s="141"/>
      <c r="F243" s="141"/>
      <c r="G243" s="141"/>
      <c r="H243" s="141"/>
      <c r="I243" s="141"/>
      <c r="J243" s="141"/>
      <c r="K243" s="141"/>
      <c r="L243" s="37"/>
    </row>
    <row r="244" spans="1:12" ht="39" customHeight="1" thickTop="1" thickBot="1" x14ac:dyDescent="0.3">
      <c r="A244" s="40"/>
      <c r="B244" s="4" t="s">
        <v>44</v>
      </c>
      <c r="C244" s="4" t="s">
        <v>0</v>
      </c>
      <c r="D244" s="4" t="s">
        <v>195</v>
      </c>
      <c r="E244" s="4" t="s">
        <v>1</v>
      </c>
      <c r="F244" s="4" t="s">
        <v>2</v>
      </c>
      <c r="G244" s="72" t="s">
        <v>2</v>
      </c>
      <c r="H244" s="72" t="s">
        <v>22</v>
      </c>
      <c r="I244" s="72" t="s">
        <v>29</v>
      </c>
      <c r="J244" s="73" t="s">
        <v>30</v>
      </c>
      <c r="K244" s="73" t="s">
        <v>23</v>
      </c>
      <c r="L244" s="37"/>
    </row>
    <row r="245" spans="1:12" ht="30.6" customHeight="1" thickTop="1" thickBot="1" x14ac:dyDescent="0.3">
      <c r="A245" s="40"/>
      <c r="B245" s="24">
        <v>1</v>
      </c>
      <c r="C245" s="47" t="s">
        <v>186</v>
      </c>
      <c r="D245" s="101" t="s">
        <v>286</v>
      </c>
      <c r="E245" s="24" t="s">
        <v>3</v>
      </c>
      <c r="F245" s="24" t="s">
        <v>24</v>
      </c>
      <c r="G245" s="25">
        <v>1</v>
      </c>
      <c r="H245" s="76" t="s">
        <v>322</v>
      </c>
      <c r="I245" s="24"/>
      <c r="J245" s="32"/>
      <c r="K245" s="32"/>
      <c r="L245" s="37"/>
    </row>
    <row r="246" spans="1:12" ht="30" customHeight="1" thickTop="1" thickBot="1" x14ac:dyDescent="0.3">
      <c r="A246" s="17"/>
      <c r="B246" s="24">
        <v>2</v>
      </c>
      <c r="C246" s="27" t="s">
        <v>187</v>
      </c>
      <c r="D246" s="101" t="s">
        <v>287</v>
      </c>
      <c r="E246" s="24" t="s">
        <v>3</v>
      </c>
      <c r="F246" s="24" t="s">
        <v>24</v>
      </c>
      <c r="G246" s="25">
        <v>1</v>
      </c>
      <c r="H246" s="76" t="s">
        <v>322</v>
      </c>
      <c r="I246" s="24"/>
      <c r="J246" s="32"/>
      <c r="K246" s="32"/>
      <c r="L246" s="37"/>
    </row>
    <row r="247" spans="1:12" ht="17.100000000000001" customHeight="1" thickTop="1" thickBot="1" x14ac:dyDescent="0.3">
      <c r="A247" s="17"/>
      <c r="B247" s="76">
        <v>3</v>
      </c>
      <c r="C247" s="82" t="s">
        <v>99</v>
      </c>
      <c r="D247" s="101" t="s">
        <v>303</v>
      </c>
      <c r="E247" s="76" t="s">
        <v>3</v>
      </c>
      <c r="F247" s="76" t="s">
        <v>24</v>
      </c>
      <c r="G247" s="88">
        <v>2</v>
      </c>
      <c r="H247" s="76" t="s">
        <v>322</v>
      </c>
      <c r="I247" s="76"/>
      <c r="J247" s="80"/>
      <c r="K247" s="80"/>
      <c r="L247" s="37"/>
    </row>
    <row r="248" spans="1:12" ht="15" customHeight="1" thickTop="1" thickBot="1" x14ac:dyDescent="0.3">
      <c r="A248" s="40"/>
      <c r="B248" s="141" t="s">
        <v>52</v>
      </c>
      <c r="C248" s="141"/>
      <c r="D248" s="141"/>
      <c r="E248" s="141"/>
      <c r="F248" s="141"/>
      <c r="G248" s="141"/>
      <c r="H248" s="141"/>
      <c r="I248" s="141"/>
      <c r="J248" s="141"/>
      <c r="K248" s="141"/>
      <c r="L248" s="37"/>
    </row>
    <row r="249" spans="1:12" ht="17.25" customHeight="1" thickTop="1" thickBot="1" x14ac:dyDescent="0.3">
      <c r="A249" s="40"/>
      <c r="B249" s="4" t="s">
        <v>44</v>
      </c>
      <c r="C249" s="142" t="s">
        <v>33</v>
      </c>
      <c r="D249" s="142"/>
      <c r="E249" s="142"/>
      <c r="F249" s="142"/>
      <c r="G249" s="150" t="s">
        <v>23</v>
      </c>
      <c r="H249" s="150"/>
      <c r="I249" s="150"/>
      <c r="J249" s="150"/>
      <c r="K249" s="150"/>
      <c r="L249" s="37"/>
    </row>
    <row r="250" spans="1:12" ht="17.25" customHeight="1" thickTop="1" thickBot="1" x14ac:dyDescent="0.3">
      <c r="A250" s="40"/>
      <c r="B250" s="4">
        <v>1</v>
      </c>
      <c r="C250" s="145" t="s">
        <v>101</v>
      </c>
      <c r="D250" s="145"/>
      <c r="E250" s="145"/>
      <c r="F250" s="145"/>
      <c r="G250" s="146"/>
      <c r="H250" s="146"/>
      <c r="I250" s="146"/>
      <c r="J250" s="146"/>
      <c r="K250" s="146"/>
      <c r="L250" s="37"/>
    </row>
    <row r="251" spans="1:12" ht="17.25" customHeight="1" thickTop="1" thickBot="1" x14ac:dyDescent="0.3">
      <c r="A251" s="40"/>
      <c r="B251" s="8">
        <v>2</v>
      </c>
      <c r="C251" s="145" t="s">
        <v>163</v>
      </c>
      <c r="D251" s="145"/>
      <c r="E251" s="145"/>
      <c r="F251" s="145"/>
      <c r="G251" s="146"/>
      <c r="H251" s="146"/>
      <c r="I251" s="146"/>
      <c r="J251" s="146"/>
      <c r="K251" s="146"/>
      <c r="L251" s="37"/>
    </row>
    <row r="252" spans="1:12" ht="43.5" customHeight="1" thickTop="1" thickBot="1" x14ac:dyDescent="0.3">
      <c r="A252" s="40"/>
      <c r="B252" s="35"/>
      <c r="C252" s="35"/>
      <c r="D252" s="35"/>
      <c r="E252" s="35"/>
      <c r="F252" s="3"/>
      <c r="G252" s="10"/>
      <c r="H252" s="3"/>
      <c r="I252" s="35"/>
      <c r="J252" s="36"/>
      <c r="K252" s="36"/>
      <c r="L252" s="37"/>
    </row>
    <row r="253" spans="1:12" ht="15" customHeight="1" thickTop="1" thickBot="1" x14ac:dyDescent="0.3">
      <c r="A253" s="40"/>
      <c r="B253" s="35"/>
      <c r="C253" s="35"/>
      <c r="D253" s="35"/>
      <c r="E253" s="35"/>
      <c r="F253" s="3"/>
      <c r="G253" s="10"/>
      <c r="H253" s="3"/>
      <c r="I253" s="35"/>
      <c r="J253" s="36"/>
      <c r="K253" s="36"/>
      <c r="L253" s="37"/>
    </row>
    <row r="254" spans="1:12" ht="15" customHeight="1" thickTop="1" thickBot="1" x14ac:dyDescent="0.3">
      <c r="A254" s="40"/>
      <c r="B254" s="35"/>
      <c r="C254" s="35"/>
      <c r="D254" s="35"/>
      <c r="E254" s="35"/>
      <c r="F254" s="3"/>
      <c r="G254" s="10"/>
      <c r="H254" s="3"/>
      <c r="I254" s="35"/>
      <c r="J254" s="36"/>
      <c r="K254" s="36"/>
      <c r="L254" s="37"/>
    </row>
    <row r="255" spans="1:12" ht="22.5" customHeight="1" thickTop="1" thickBot="1" x14ac:dyDescent="0.3">
      <c r="A255" s="40"/>
      <c r="B255" s="172" t="s">
        <v>116</v>
      </c>
      <c r="C255" s="172"/>
      <c r="D255" s="172"/>
      <c r="E255" s="172"/>
      <c r="F255" s="172"/>
      <c r="G255" s="172"/>
      <c r="H255" s="172"/>
      <c r="I255" s="172"/>
      <c r="J255" s="172"/>
      <c r="K255" s="172"/>
      <c r="L255" s="37"/>
    </row>
    <row r="256" spans="1:12" ht="15" customHeight="1" thickTop="1" thickBot="1" x14ac:dyDescent="0.3">
      <c r="A256" s="40"/>
      <c r="B256" s="141" t="s">
        <v>174</v>
      </c>
      <c r="C256" s="141"/>
      <c r="D256" s="141"/>
      <c r="E256" s="141"/>
      <c r="F256" s="141"/>
      <c r="G256" s="141"/>
      <c r="H256" s="141"/>
      <c r="I256" s="141"/>
      <c r="J256" s="141"/>
      <c r="K256" s="141"/>
      <c r="L256" s="37"/>
    </row>
    <row r="257" spans="1:12" ht="39" customHeight="1" thickTop="1" thickBot="1" x14ac:dyDescent="0.3">
      <c r="A257" s="40"/>
      <c r="B257" s="4" t="s">
        <v>44</v>
      </c>
      <c r="C257" s="4" t="s">
        <v>0</v>
      </c>
      <c r="D257" s="4" t="s">
        <v>195</v>
      </c>
      <c r="E257" s="4" t="s">
        <v>1</v>
      </c>
      <c r="F257" s="4" t="s">
        <v>2</v>
      </c>
      <c r="G257" s="72" t="s">
        <v>2</v>
      </c>
      <c r="H257" s="72" t="s">
        <v>22</v>
      </c>
      <c r="I257" s="72" t="s">
        <v>29</v>
      </c>
      <c r="J257" s="73" t="s">
        <v>30</v>
      </c>
      <c r="K257" s="73" t="s">
        <v>23</v>
      </c>
      <c r="L257" s="37"/>
    </row>
    <row r="258" spans="1:12" ht="29.45" customHeight="1" thickTop="1" thickBot="1" x14ac:dyDescent="0.3">
      <c r="A258" s="40"/>
      <c r="B258" s="24">
        <v>1</v>
      </c>
      <c r="C258" s="47" t="s">
        <v>186</v>
      </c>
      <c r="D258" s="101" t="s">
        <v>286</v>
      </c>
      <c r="E258" s="33" t="s">
        <v>3</v>
      </c>
      <c r="F258" s="33" t="s">
        <v>24</v>
      </c>
      <c r="G258" s="25">
        <v>1</v>
      </c>
      <c r="H258" s="76" t="s">
        <v>322</v>
      </c>
      <c r="I258" s="24"/>
      <c r="J258" s="32"/>
      <c r="K258" s="32"/>
      <c r="L258" s="37"/>
    </row>
    <row r="259" spans="1:12" ht="27" thickTop="1" thickBot="1" x14ac:dyDescent="0.3">
      <c r="A259" s="17"/>
      <c r="B259" s="24">
        <v>2</v>
      </c>
      <c r="C259" s="27" t="s">
        <v>187</v>
      </c>
      <c r="D259" s="101" t="s">
        <v>287</v>
      </c>
      <c r="E259" s="33" t="s">
        <v>3</v>
      </c>
      <c r="F259" s="33" t="s">
        <v>24</v>
      </c>
      <c r="G259" s="25">
        <v>1</v>
      </c>
      <c r="H259" s="76" t="s">
        <v>322</v>
      </c>
      <c r="I259" s="24"/>
      <c r="J259" s="32"/>
      <c r="K259" s="32"/>
      <c r="L259" s="37"/>
    </row>
    <row r="260" spans="1:12" ht="15" customHeight="1" thickTop="1" thickBot="1" x14ac:dyDescent="0.3">
      <c r="A260" s="40"/>
      <c r="B260" s="173" t="s">
        <v>117</v>
      </c>
      <c r="C260" s="173"/>
      <c r="D260" s="173"/>
      <c r="E260" s="173"/>
      <c r="F260" s="173"/>
      <c r="G260" s="173"/>
      <c r="H260" s="173"/>
      <c r="I260" s="173"/>
      <c r="J260" s="173"/>
      <c r="K260" s="173"/>
      <c r="L260" s="37"/>
    </row>
    <row r="261" spans="1:12" ht="15" customHeight="1" thickTop="1" thickBot="1" x14ac:dyDescent="0.3">
      <c r="A261" s="40"/>
      <c r="B261" s="8">
        <v>1</v>
      </c>
      <c r="C261" s="145" t="s">
        <v>38</v>
      </c>
      <c r="D261" s="145"/>
      <c r="E261" s="145"/>
      <c r="F261" s="145"/>
      <c r="G261" s="146"/>
      <c r="H261" s="146"/>
      <c r="I261" s="146"/>
      <c r="J261" s="146"/>
      <c r="K261" s="146"/>
      <c r="L261" s="37"/>
    </row>
    <row r="262" spans="1:12" ht="15" customHeight="1" thickTop="1" thickBot="1" x14ac:dyDescent="0.3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37"/>
    </row>
    <row r="263" spans="1:12" ht="15" customHeight="1" thickTop="1" thickBot="1" x14ac:dyDescent="0.3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37"/>
    </row>
    <row r="264" spans="1:12" ht="15" customHeight="1" thickTop="1" thickBot="1" x14ac:dyDescent="0.3">
      <c r="A264" s="40"/>
      <c r="B264" s="168" t="s">
        <v>53</v>
      </c>
      <c r="C264" s="168"/>
      <c r="D264" s="168"/>
      <c r="E264" s="168"/>
      <c r="F264" s="168"/>
      <c r="G264" s="168"/>
      <c r="H264" s="168"/>
      <c r="I264" s="168"/>
      <c r="J264" s="168"/>
      <c r="K264" s="168"/>
      <c r="L264" s="37"/>
    </row>
    <row r="265" spans="1:12" ht="39" customHeight="1" thickTop="1" thickBot="1" x14ac:dyDescent="0.3">
      <c r="A265" s="40"/>
      <c r="B265" s="18" t="s">
        <v>44</v>
      </c>
      <c r="C265" s="18" t="s">
        <v>0</v>
      </c>
      <c r="D265" s="18" t="s">
        <v>195</v>
      </c>
      <c r="E265" s="18" t="s">
        <v>1</v>
      </c>
      <c r="F265" s="18" t="s">
        <v>2</v>
      </c>
      <c r="G265" s="72" t="s">
        <v>2</v>
      </c>
      <c r="H265" s="72" t="s">
        <v>22</v>
      </c>
      <c r="I265" s="72" t="s">
        <v>29</v>
      </c>
      <c r="J265" s="73" t="s">
        <v>30</v>
      </c>
      <c r="K265" s="73" t="s">
        <v>23</v>
      </c>
      <c r="L265" s="37"/>
    </row>
    <row r="266" spans="1:12" ht="30.6" customHeight="1" thickTop="1" thickBot="1" x14ac:dyDescent="0.3">
      <c r="A266" s="40"/>
      <c r="B266" s="76">
        <v>1</v>
      </c>
      <c r="C266" s="81" t="s">
        <v>5</v>
      </c>
      <c r="D266" s="96" t="s">
        <v>304</v>
      </c>
      <c r="E266" s="76" t="s">
        <v>6</v>
      </c>
      <c r="F266" s="76" t="s">
        <v>24</v>
      </c>
      <c r="G266" s="79">
        <v>5</v>
      </c>
      <c r="H266" s="76" t="s">
        <v>322</v>
      </c>
      <c r="I266" s="76"/>
      <c r="J266" s="80"/>
      <c r="K266" s="80"/>
      <c r="L266" s="37"/>
    </row>
    <row r="267" spans="1:12" ht="11.45" customHeight="1" thickTop="1" thickBot="1" x14ac:dyDescent="0.25">
      <c r="A267" s="17"/>
      <c r="B267" s="76">
        <v>3</v>
      </c>
      <c r="C267" s="81" t="s">
        <v>13</v>
      </c>
      <c r="D267" s="111" t="s">
        <v>305</v>
      </c>
      <c r="E267" s="76" t="s">
        <v>3</v>
      </c>
      <c r="F267" s="76" t="s">
        <v>24</v>
      </c>
      <c r="G267" s="79">
        <v>1</v>
      </c>
      <c r="H267" s="76" t="s">
        <v>322</v>
      </c>
      <c r="I267" s="76"/>
      <c r="J267" s="80"/>
      <c r="K267" s="80"/>
      <c r="L267" s="37"/>
    </row>
    <row r="268" spans="1:12" ht="18" customHeight="1" thickTop="1" thickBot="1" x14ac:dyDescent="0.3">
      <c r="A268" s="40"/>
      <c r="B268" s="76">
        <v>4</v>
      </c>
      <c r="C268" s="81" t="s">
        <v>7</v>
      </c>
      <c r="D268" s="128" t="s">
        <v>306</v>
      </c>
      <c r="E268" s="76" t="s">
        <v>3</v>
      </c>
      <c r="F268" s="76" t="s">
        <v>24</v>
      </c>
      <c r="G268" s="79">
        <v>20</v>
      </c>
      <c r="H268" s="76" t="s">
        <v>322</v>
      </c>
      <c r="I268" s="76"/>
      <c r="J268" s="80"/>
      <c r="K268" s="80"/>
      <c r="L268" s="37"/>
    </row>
    <row r="269" spans="1:12" ht="17.25" customHeight="1" thickTop="1" thickBot="1" x14ac:dyDescent="0.3">
      <c r="A269" s="40"/>
      <c r="B269" s="76">
        <v>5</v>
      </c>
      <c r="C269" s="81" t="s">
        <v>120</v>
      </c>
      <c r="D269" s="96" t="s">
        <v>307</v>
      </c>
      <c r="E269" s="76" t="s">
        <v>3</v>
      </c>
      <c r="F269" s="76" t="s">
        <v>24</v>
      </c>
      <c r="G269" s="79">
        <v>1</v>
      </c>
      <c r="H269" s="76" t="s">
        <v>322</v>
      </c>
      <c r="I269" s="76"/>
      <c r="J269" s="80"/>
      <c r="K269" s="80"/>
      <c r="L269" s="37"/>
    </row>
    <row r="270" spans="1:12" ht="17.100000000000001" customHeight="1" thickTop="1" thickBot="1" x14ac:dyDescent="0.3">
      <c r="A270" s="40"/>
      <c r="B270" s="76">
        <v>6</v>
      </c>
      <c r="C270" s="81" t="s">
        <v>18</v>
      </c>
      <c r="D270" s="115" t="s">
        <v>308</v>
      </c>
      <c r="E270" s="76" t="s">
        <v>19</v>
      </c>
      <c r="F270" s="76" t="s">
        <v>24</v>
      </c>
      <c r="G270" s="79">
        <v>1</v>
      </c>
      <c r="H270" s="76" t="s">
        <v>322</v>
      </c>
      <c r="I270" s="76"/>
      <c r="J270" s="80"/>
      <c r="K270" s="80"/>
      <c r="L270" s="37"/>
    </row>
    <row r="271" spans="1:12" ht="27" customHeight="1" thickTop="1" thickBot="1" x14ac:dyDescent="0.3">
      <c r="A271" s="40"/>
      <c r="B271" s="76">
        <v>7</v>
      </c>
      <c r="C271" s="81" t="s">
        <v>20</v>
      </c>
      <c r="D271" s="96" t="s">
        <v>309</v>
      </c>
      <c r="E271" s="76" t="s">
        <v>19</v>
      </c>
      <c r="F271" s="76" t="s">
        <v>24</v>
      </c>
      <c r="G271" s="79">
        <v>1</v>
      </c>
      <c r="H271" s="76" t="s">
        <v>322</v>
      </c>
      <c r="I271" s="76"/>
      <c r="J271" s="80"/>
      <c r="K271" s="80"/>
      <c r="L271" s="37"/>
    </row>
    <row r="272" spans="1:12" ht="27.6" customHeight="1" thickTop="1" thickBot="1" x14ac:dyDescent="0.3">
      <c r="A272" s="40"/>
      <c r="B272" s="76">
        <v>8</v>
      </c>
      <c r="C272" s="81" t="s">
        <v>115</v>
      </c>
      <c r="D272" s="96" t="s">
        <v>310</v>
      </c>
      <c r="E272" s="76" t="s">
        <v>3</v>
      </c>
      <c r="F272" s="76" t="s">
        <v>24</v>
      </c>
      <c r="G272" s="79">
        <v>1</v>
      </c>
      <c r="H272" s="76" t="s">
        <v>322</v>
      </c>
      <c r="I272" s="76"/>
      <c r="J272" s="80"/>
      <c r="K272" s="80"/>
      <c r="L272" s="37"/>
    </row>
    <row r="273" spans="1:12" ht="18.95" customHeight="1" thickTop="1" thickBot="1" x14ac:dyDescent="0.3">
      <c r="A273" s="40"/>
      <c r="B273" s="76">
        <v>9</v>
      </c>
      <c r="C273" s="81" t="s">
        <v>113</v>
      </c>
      <c r="D273" s="129" t="s">
        <v>311</v>
      </c>
      <c r="E273" s="76" t="s">
        <v>3</v>
      </c>
      <c r="F273" s="76" t="s">
        <v>24</v>
      </c>
      <c r="G273" s="79">
        <v>10</v>
      </c>
      <c r="H273" s="76" t="s">
        <v>322</v>
      </c>
      <c r="I273" s="76"/>
      <c r="J273" s="80"/>
      <c r="K273" s="80"/>
      <c r="L273" s="37"/>
    </row>
    <row r="274" spans="1:12" s="51" customFormat="1" ht="17.25" customHeight="1" thickTop="1" thickBot="1" x14ac:dyDescent="0.25">
      <c r="A274" s="40"/>
      <c r="B274" s="76">
        <v>10</v>
      </c>
      <c r="C274" s="81" t="s">
        <v>114</v>
      </c>
      <c r="D274" s="111" t="s">
        <v>312</v>
      </c>
      <c r="E274" s="76" t="s">
        <v>3</v>
      </c>
      <c r="F274" s="76" t="s">
        <v>24</v>
      </c>
      <c r="G274" s="79">
        <v>1</v>
      </c>
      <c r="H274" s="76" t="s">
        <v>322</v>
      </c>
      <c r="I274" s="76"/>
      <c r="J274" s="80"/>
      <c r="K274" s="80"/>
      <c r="L274" s="50"/>
    </row>
    <row r="275" spans="1:12" s="49" customFormat="1" ht="38.450000000000003" customHeight="1" thickTop="1" thickBot="1" x14ac:dyDescent="0.3">
      <c r="A275" s="52"/>
      <c r="B275" s="76">
        <v>11</v>
      </c>
      <c r="C275" s="81" t="s">
        <v>21</v>
      </c>
      <c r="D275" s="130" t="s">
        <v>313</v>
      </c>
      <c r="E275" s="76" t="s">
        <v>3</v>
      </c>
      <c r="F275" s="76" t="s">
        <v>24</v>
      </c>
      <c r="G275" s="79">
        <v>1</v>
      </c>
      <c r="H275" s="76" t="s">
        <v>322</v>
      </c>
      <c r="I275" s="76"/>
      <c r="J275" s="80"/>
      <c r="K275" s="80"/>
      <c r="L275" s="37"/>
    </row>
    <row r="276" spans="1:12" ht="18" customHeight="1" thickTop="1" thickBot="1" x14ac:dyDescent="0.25">
      <c r="A276" s="37"/>
      <c r="B276" s="76">
        <v>12</v>
      </c>
      <c r="C276" s="81" t="s">
        <v>124</v>
      </c>
      <c r="D276" s="131" t="s">
        <v>314</v>
      </c>
      <c r="E276" s="76" t="s">
        <v>3</v>
      </c>
      <c r="F276" s="76" t="s">
        <v>24</v>
      </c>
      <c r="G276" s="79">
        <v>1</v>
      </c>
      <c r="H276" s="76" t="s">
        <v>322</v>
      </c>
      <c r="I276" s="76"/>
      <c r="J276" s="80"/>
      <c r="K276" s="80"/>
      <c r="L276" s="37"/>
    </row>
    <row r="277" spans="1:12" ht="16.5" customHeight="1" thickTop="1" thickBot="1" x14ac:dyDescent="0.25">
      <c r="A277" s="53"/>
      <c r="B277" s="76">
        <v>13</v>
      </c>
      <c r="C277" s="81" t="s">
        <v>125</v>
      </c>
      <c r="D277" s="131" t="s">
        <v>315</v>
      </c>
      <c r="E277" s="76" t="s">
        <v>3</v>
      </c>
      <c r="F277" s="76" t="s">
        <v>24</v>
      </c>
      <c r="G277" s="79">
        <v>1</v>
      </c>
      <c r="H277" s="76" t="s">
        <v>322</v>
      </c>
      <c r="I277" s="76"/>
      <c r="J277" s="80"/>
      <c r="K277" s="80"/>
      <c r="L277" s="37"/>
    </row>
    <row r="278" spans="1:12" ht="17.25" customHeight="1" thickTop="1" thickBot="1" x14ac:dyDescent="0.25">
      <c r="A278" s="40"/>
      <c r="B278" s="76">
        <v>14</v>
      </c>
      <c r="C278" s="81" t="s">
        <v>126</v>
      </c>
      <c r="D278" s="111" t="s">
        <v>316</v>
      </c>
      <c r="E278" s="76" t="s">
        <v>3</v>
      </c>
      <c r="F278" s="76" t="s">
        <v>24</v>
      </c>
      <c r="G278" s="79">
        <v>20</v>
      </c>
      <c r="H278" s="76" t="s">
        <v>322</v>
      </c>
      <c r="I278" s="76"/>
      <c r="J278" s="80"/>
      <c r="K278" s="80"/>
      <c r="L278" s="37"/>
    </row>
    <row r="279" spans="1:12" ht="14.1" customHeight="1" thickTop="1" thickBot="1" x14ac:dyDescent="0.25">
      <c r="A279" s="40"/>
      <c r="B279" s="76">
        <v>15</v>
      </c>
      <c r="C279" s="81" t="s">
        <v>148</v>
      </c>
      <c r="D279" s="131" t="s">
        <v>317</v>
      </c>
      <c r="E279" s="76" t="s">
        <v>3</v>
      </c>
      <c r="F279" s="76" t="s">
        <v>24</v>
      </c>
      <c r="G279" s="79">
        <v>2</v>
      </c>
      <c r="H279" s="76" t="s">
        <v>322</v>
      </c>
      <c r="I279" s="76"/>
      <c r="J279" s="80"/>
      <c r="K279" s="80"/>
      <c r="L279" s="37"/>
    </row>
    <row r="280" spans="1:12" ht="14.25" thickTop="1" thickBot="1" x14ac:dyDescent="0.3">
      <c r="A280" s="40"/>
      <c r="B280" s="54"/>
      <c r="C280" s="35" t="s">
        <v>132</v>
      </c>
      <c r="D280" s="54"/>
      <c r="E280" s="54"/>
      <c r="F280" s="19"/>
      <c r="G280" s="20"/>
      <c r="H280" s="19"/>
      <c r="I280" s="54"/>
      <c r="J280" s="55"/>
      <c r="K280" s="36">
        <f>SUM(K15:K278)</f>
        <v>0</v>
      </c>
      <c r="L280" s="37"/>
    </row>
    <row r="281" spans="1:12" ht="14.25" thickTop="1" thickBot="1" x14ac:dyDescent="0.3">
      <c r="A281" s="52"/>
      <c r="B281" s="35"/>
      <c r="C281" s="35"/>
      <c r="D281" s="35"/>
      <c r="E281" s="35"/>
      <c r="F281" s="3"/>
      <c r="G281" s="10"/>
      <c r="H281" s="3"/>
      <c r="I281" s="35"/>
      <c r="J281" s="36"/>
      <c r="K281" s="36"/>
      <c r="L281" s="37"/>
    </row>
    <row r="282" spans="1:12" ht="14.25" thickTop="1" thickBot="1" x14ac:dyDescent="0.3">
      <c r="A282" s="56"/>
      <c r="B282" s="35"/>
      <c r="C282" s="35"/>
      <c r="D282" s="35"/>
      <c r="E282" s="35"/>
      <c r="F282" s="3"/>
      <c r="G282" s="10"/>
      <c r="H282" s="3"/>
      <c r="I282" s="35"/>
      <c r="J282" s="36"/>
      <c r="K282" s="36"/>
      <c r="L282" s="37"/>
    </row>
    <row r="283" spans="1:12" ht="14.25" thickTop="1" thickBot="1" x14ac:dyDescent="0.3">
      <c r="A283" s="52"/>
      <c r="B283" s="57"/>
      <c r="C283" s="58"/>
      <c r="D283" s="58"/>
      <c r="E283" s="58"/>
      <c r="F283" s="6"/>
      <c r="G283" s="13"/>
      <c r="H283" s="6"/>
      <c r="I283" s="58"/>
      <c r="J283" s="14"/>
      <c r="K283" s="59"/>
      <c r="L283" s="37"/>
    </row>
    <row r="284" spans="1:12" ht="21.75" customHeight="1" thickTop="1" thickBot="1" x14ac:dyDescent="0.3">
      <c r="A284" s="52"/>
      <c r="B284" s="60"/>
      <c r="C284" s="169" t="s">
        <v>345</v>
      </c>
      <c r="D284" s="169"/>
      <c r="E284" s="169" t="s">
        <v>40</v>
      </c>
      <c r="F284" s="169"/>
      <c r="G284" s="169"/>
      <c r="H284" s="169"/>
      <c r="I284" s="169"/>
      <c r="J284" s="15"/>
      <c r="K284" s="61"/>
      <c r="L284" s="37"/>
    </row>
    <row r="285" spans="1:12" ht="15.75" thickTop="1" x14ac:dyDescent="0.25">
      <c r="A285" s="62"/>
      <c r="B285" s="60"/>
      <c r="C285" s="170" t="s">
        <v>45</v>
      </c>
      <c r="D285" s="170"/>
      <c r="E285" s="171" t="s">
        <v>41</v>
      </c>
      <c r="F285" s="171"/>
      <c r="G285" s="171"/>
      <c r="H285" s="171"/>
      <c r="I285" s="171"/>
      <c r="J285" s="15"/>
      <c r="K285" s="61"/>
      <c r="L285" s="37"/>
    </row>
    <row r="286" spans="1:12" ht="15" x14ac:dyDescent="0.25">
      <c r="A286" s="63"/>
      <c r="B286" s="60"/>
      <c r="C286" s="64"/>
      <c r="D286" s="64"/>
      <c r="E286" s="7"/>
      <c r="F286" s="9"/>
      <c r="G286" s="7"/>
      <c r="H286" s="9"/>
      <c r="I286" s="7"/>
      <c r="J286" s="15"/>
      <c r="K286" s="61"/>
      <c r="L286" s="37"/>
    </row>
    <row r="287" spans="1:12" ht="15" x14ac:dyDescent="0.25">
      <c r="A287" s="63"/>
      <c r="B287" s="60"/>
      <c r="C287" s="169" t="s">
        <v>207</v>
      </c>
      <c r="D287" s="169"/>
      <c r="E287" s="169" t="s">
        <v>40</v>
      </c>
      <c r="F287" s="169"/>
      <c r="G287" s="169"/>
      <c r="H287" s="169"/>
      <c r="I287" s="169"/>
      <c r="J287" s="15"/>
      <c r="K287" s="61"/>
      <c r="L287" s="37"/>
    </row>
    <row r="288" spans="1:12" ht="15" x14ac:dyDescent="0.25">
      <c r="A288" s="63"/>
      <c r="B288" s="65"/>
      <c r="C288" s="170" t="s">
        <v>45</v>
      </c>
      <c r="D288" s="170"/>
      <c r="E288" s="171" t="s">
        <v>41</v>
      </c>
      <c r="F288" s="171"/>
      <c r="G288" s="171"/>
      <c r="H288" s="171"/>
      <c r="I288" s="171"/>
      <c r="J288" s="21"/>
      <c r="K288" s="66"/>
      <c r="L288" s="37"/>
    </row>
    <row r="289" spans="1:12" ht="15.75" thickBot="1" x14ac:dyDescent="0.3">
      <c r="A289" s="63"/>
      <c r="B289" s="67"/>
      <c r="C289" s="68"/>
      <c r="D289" s="68"/>
      <c r="E289" s="68"/>
      <c r="F289" s="22"/>
      <c r="G289" s="69"/>
      <c r="H289" s="22"/>
      <c r="I289" s="68"/>
      <c r="J289" s="23"/>
      <c r="K289" s="70"/>
      <c r="L289" s="37"/>
    </row>
    <row r="290" spans="1:12" ht="13.5" thickTop="1" x14ac:dyDescent="0.25"/>
  </sheetData>
  <mergeCells count="127">
    <mergeCell ref="B248:K248"/>
    <mergeCell ref="B243:K243"/>
    <mergeCell ref="B230:K230"/>
    <mergeCell ref="B219:K219"/>
    <mergeCell ref="B229:K229"/>
    <mergeCell ref="G228:K228"/>
    <mergeCell ref="C228:F228"/>
    <mergeCell ref="B134:K134"/>
    <mergeCell ref="G192:K192"/>
    <mergeCell ref="C190:F190"/>
    <mergeCell ref="G190:K190"/>
    <mergeCell ref="C191:F191"/>
    <mergeCell ref="G210:K210"/>
    <mergeCell ref="B202:K202"/>
    <mergeCell ref="B198:K198"/>
    <mergeCell ref="C193:F193"/>
    <mergeCell ref="G193:K193"/>
    <mergeCell ref="C210:F210"/>
    <mergeCell ref="C208:F208"/>
    <mergeCell ref="G208:K208"/>
    <mergeCell ref="C209:F209"/>
    <mergeCell ref="G209:K209"/>
    <mergeCell ref="C211:F211"/>
    <mergeCell ref="G211:K211"/>
    <mergeCell ref="G249:K249"/>
    <mergeCell ref="C251:F251"/>
    <mergeCell ref="G251:K251"/>
    <mergeCell ref="C250:F250"/>
    <mergeCell ref="G250:K250"/>
    <mergeCell ref="C148:F148"/>
    <mergeCell ref="B256:K256"/>
    <mergeCell ref="B255:K255"/>
    <mergeCell ref="B260:K260"/>
    <mergeCell ref="C249:F249"/>
    <mergeCell ref="G191:K191"/>
    <mergeCell ref="B181:K181"/>
    <mergeCell ref="B170:K170"/>
    <mergeCell ref="B177:K177"/>
    <mergeCell ref="B169:K169"/>
    <mergeCell ref="G149:K149"/>
    <mergeCell ref="C150:F150"/>
    <mergeCell ref="G150:K150"/>
    <mergeCell ref="B197:K197"/>
    <mergeCell ref="B189:K189"/>
    <mergeCell ref="C192:F192"/>
    <mergeCell ref="B207:K207"/>
    <mergeCell ref="G148:K148"/>
    <mergeCell ref="C149:F149"/>
    <mergeCell ref="B264:K264"/>
    <mergeCell ref="C261:F261"/>
    <mergeCell ref="G261:K261"/>
    <mergeCell ref="C287:D287"/>
    <mergeCell ref="E287:I287"/>
    <mergeCell ref="C288:D288"/>
    <mergeCell ref="E288:I288"/>
    <mergeCell ref="C284:D284"/>
    <mergeCell ref="E284:I284"/>
    <mergeCell ref="C285:D285"/>
    <mergeCell ref="E285:I285"/>
    <mergeCell ref="B133:K133"/>
    <mergeCell ref="B127:K127"/>
    <mergeCell ref="G129:K129"/>
    <mergeCell ref="C129:F129"/>
    <mergeCell ref="B142:K142"/>
    <mergeCell ref="C99:F99"/>
    <mergeCell ref="C100:F100"/>
    <mergeCell ref="G100:K100"/>
    <mergeCell ref="B13:C13"/>
    <mergeCell ref="D13:K13"/>
    <mergeCell ref="G97:K97"/>
    <mergeCell ref="G98:K98"/>
    <mergeCell ref="C98:F98"/>
    <mergeCell ref="C97:F97"/>
    <mergeCell ref="B18:F18"/>
    <mergeCell ref="G18:K18"/>
    <mergeCell ref="B67:F67"/>
    <mergeCell ref="B17:K17"/>
    <mergeCell ref="B96:K96"/>
    <mergeCell ref="G67:K67"/>
    <mergeCell ref="B6:C6"/>
    <mergeCell ref="D2:K2"/>
    <mergeCell ref="D3:K3"/>
    <mergeCell ref="D4:K4"/>
    <mergeCell ref="D5:K5"/>
    <mergeCell ref="B2:C2"/>
    <mergeCell ref="B3:C3"/>
    <mergeCell ref="C163:F163"/>
    <mergeCell ref="G163:K163"/>
    <mergeCell ref="B4:C4"/>
    <mergeCell ref="B5:C5"/>
    <mergeCell ref="D6:K6"/>
    <mergeCell ref="D11:K11"/>
    <mergeCell ref="D12:K12"/>
    <mergeCell ref="B7:C7"/>
    <mergeCell ref="B8:C8"/>
    <mergeCell ref="B9:C9"/>
    <mergeCell ref="B10:C10"/>
    <mergeCell ref="B11:C11"/>
    <mergeCell ref="D7:K7"/>
    <mergeCell ref="D8:K8"/>
    <mergeCell ref="D9:K9"/>
    <mergeCell ref="D10:K10"/>
    <mergeCell ref="B12:C12"/>
    <mergeCell ref="B226:K226"/>
    <mergeCell ref="C227:F227"/>
    <mergeCell ref="B14:C14"/>
    <mergeCell ref="D14:K14"/>
    <mergeCell ref="C165:F165"/>
    <mergeCell ref="G165:K165"/>
    <mergeCell ref="B154:K154"/>
    <mergeCell ref="B155:K155"/>
    <mergeCell ref="B158:K158"/>
    <mergeCell ref="B162:K162"/>
    <mergeCell ref="B122:K122"/>
    <mergeCell ref="B139:K139"/>
    <mergeCell ref="G227:K227"/>
    <mergeCell ref="B216:K216"/>
    <mergeCell ref="B215:K215"/>
    <mergeCell ref="B147:K147"/>
    <mergeCell ref="B104:K104"/>
    <mergeCell ref="G99:K99"/>
    <mergeCell ref="B101:K101"/>
    <mergeCell ref="C128:F128"/>
    <mergeCell ref="C164:F164"/>
    <mergeCell ref="G164:K164"/>
    <mergeCell ref="B105:K105"/>
    <mergeCell ref="G128:K128"/>
  </mergeCells>
  <phoneticPr fontId="17" type="noConversion"/>
  <hyperlinks>
    <hyperlink ref="D20" r:id="rId1" display="http://www.altekpro.ru/catalog/neytralnoe-oborudovanie/stoly-proizvodstvennye/stol-proizvodstvennyy-simeco-lyuks-cl1806pp-1800h600h850-bez-borta-s-perforirovannoy-polkoy/"/>
    <hyperlink ref="D22" r:id="rId2" display="https://www.klenmarket.ru/shop/equipment/the-thermal-equipment/ovens/parokonvektomat-patrol-6-11-pp2/_x000a_"/>
    <hyperlink ref="D70" r:id="rId3" display="http://www.metro-cc.ru/public/home"/>
    <hyperlink ref="D71" r:id="rId4" display="http://www.metro-cc.ru/public/home"/>
    <hyperlink ref="D72" r:id="rId5" display="http://www.metro-cc.ru/public/home"/>
    <hyperlink ref="D73" r:id="rId6" display="http://www.metro-cc.ru/public/home"/>
    <hyperlink ref="D74" r:id="rId7" display="http://www.metro-cc.ru/public/home"/>
    <hyperlink ref="D76" r:id="rId8" display="http://www.metro-cc.ru/public/home"/>
    <hyperlink ref="D77" r:id="rId9" display="http://www.metro-cc.ru/public/home"/>
    <hyperlink ref="D78" r:id="rId10" display="http://www.metro-cc.ru/public/home"/>
    <hyperlink ref="D79" r:id="rId11" display="http://www.metro-cc.ru/public/home"/>
    <hyperlink ref="D80" r:id="rId12" display="http://www.metro-cc.ru/public/home"/>
    <hyperlink ref="D81" r:id="rId13" display="http://www.metro-cc.ru/public/home"/>
    <hyperlink ref="D82" r:id="rId14" display="http://www.metro-cc.ru/public/home"/>
    <hyperlink ref="D83" r:id="rId15" display="http://www.metro-cc.ru/public/home"/>
    <hyperlink ref="D85" r:id="rId16" display="http://www.metro-cc.ru/public/home"/>
    <hyperlink ref="D86" r:id="rId17" display="http://www.metro-cc.ru/public/home"/>
  </hyperlinks>
  <pageMargins left="0.75" right="0.75" top="1" bottom="1" header="0.3" footer="0.3"/>
  <pageSetup paperSize="9" scale="55" fitToHeight="0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2021-12-29T20:48:10Z</dcterms:modified>
</cp:coreProperties>
</file>